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kim\Zakupy\KUPCY OPERACYJNI\Zapotrzebowania\KAMIL\Nowa procedura\Usługi\25DFBT912 - Wyk. rem. kapitalizowanego kotłów gazowych K-15, K-16, K-17 w EC Żerań\"/>
    </mc:Choice>
  </mc:AlternateContent>
  <xr:revisionPtr revIDLastSave="0" documentId="13_ncr:1_{F8525514-52B0-459D-8B28-751673F6521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ace" sheetId="16" r:id="rId1"/>
    <sheet name="Materiały" sheetId="17" r:id="rId2"/>
    <sheet name="Prace dodatkowe" sheetId="57" r:id="rId3"/>
  </sheets>
  <definedNames>
    <definedName name="_xlnm._FilterDatabase" localSheetId="1" hidden="1">Materiały!$A$5:$K$18</definedName>
    <definedName name="_xlnm._FilterDatabase" localSheetId="0" hidden="1">Prace!$A$5:$H$160</definedName>
    <definedName name="_xlnm.Print_Area" localSheetId="1">Materiały!$A$1:$K$64</definedName>
    <definedName name="_xlnm.Print_Area" localSheetId="0">Prace!$A$1:$H$168</definedName>
    <definedName name="_xlnm.Print_Titles" localSheetId="1">Materiały!$1:$5</definedName>
    <definedName name="_xlnm.Print_Titles" localSheetId="0">Prace!$1:$5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57" l="1"/>
  <c r="G7" i="57"/>
  <c r="G6" i="57"/>
</calcChain>
</file>

<file path=xl/sharedStrings.xml><?xml version="1.0" encoding="utf-8"?>
<sst xmlns="http://schemas.openxmlformats.org/spreadsheetml/2006/main" count="993" uniqueCount="459">
  <si>
    <t>Wyszczególnienie prac</t>
  </si>
  <si>
    <t>Lp.</t>
  </si>
  <si>
    <t>Wykaz podstawowych czynności</t>
  </si>
  <si>
    <t>Jednostka miary</t>
  </si>
  <si>
    <t>Ilość</t>
  </si>
  <si>
    <t>Dotyczy pozycji zakresu nr:</t>
  </si>
  <si>
    <t>Podzespół</t>
  </si>
  <si>
    <t>Wyszczególnienie materiału</t>
  </si>
  <si>
    <t>Parametry techniczne (rodzaj materiału, wymiary, itp.)</t>
  </si>
  <si>
    <t>Ilość materiału</t>
  </si>
  <si>
    <t>Lp. materiału dla podzespołu</t>
  </si>
  <si>
    <t>Cena jednostkowa Netto  [PLN]</t>
  </si>
  <si>
    <t xml:space="preserve">Cena łączna netto w PLN </t>
  </si>
  <si>
    <t>Cena jednostkowa  netto w PLN</t>
  </si>
  <si>
    <t xml:space="preserve">Cena sumaryczna Netto [PLN] </t>
  </si>
  <si>
    <t>Wymagania jakościowe, oznaczenie, producent</t>
  </si>
  <si>
    <t>J/M</t>
  </si>
  <si>
    <t>Wyszczególnienie</t>
  </si>
  <si>
    <t>jm</t>
  </si>
  <si>
    <t>ilość</t>
  </si>
  <si>
    <t>TABELA NR 3</t>
  </si>
  <si>
    <t>Tabela nr 1</t>
  </si>
  <si>
    <t>kpl.</t>
  </si>
  <si>
    <t>8.2</t>
  </si>
  <si>
    <t>9.2</t>
  </si>
  <si>
    <t>mb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</si>
  <si>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</si>
  <si>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Cena sumaryczna netto [PLN]</t>
  </si>
  <si>
    <t>Inne materiały - koszt zakupu Wykonawcy</t>
  </si>
  <si>
    <t>rbh</t>
  </si>
  <si>
    <t>SUMA</t>
  </si>
  <si>
    <t>Smar</t>
  </si>
  <si>
    <t>Liten ŁT-43</t>
  </si>
  <si>
    <t xml:space="preserve">Lp. </t>
  </si>
  <si>
    <t>Suma</t>
  </si>
  <si>
    <r>
      <t>m</t>
    </r>
    <r>
      <rPr>
        <vertAlign val="superscript"/>
        <sz val="10"/>
        <rFont val="Arial"/>
        <family val="2"/>
        <charset val="238"/>
      </rPr>
      <t>2</t>
    </r>
  </si>
  <si>
    <t>Tabela nr 2</t>
  </si>
  <si>
    <t xml:space="preserve">Załącznik nr 1 - Cennik i zakres prac  </t>
  </si>
  <si>
    <t>Załącznik nr 1 - Cennik i zakres prac</t>
  </si>
  <si>
    <t>1.1</t>
  </si>
  <si>
    <t>Rusztowania K15</t>
  </si>
  <si>
    <t>szt.</t>
  </si>
  <si>
    <r>
      <t>m</t>
    </r>
    <r>
      <rPr>
        <vertAlign val="superscript"/>
        <sz val="10"/>
        <rFont val="Arial"/>
        <family val="2"/>
        <charset val="238"/>
      </rPr>
      <t>3</t>
    </r>
  </si>
  <si>
    <t>1.2</t>
  </si>
  <si>
    <t>12.1</t>
  </si>
  <si>
    <t>11.2</t>
  </si>
  <si>
    <t>11.3</t>
  </si>
  <si>
    <t>10.2</t>
  </si>
  <si>
    <t>9.1</t>
  </si>
  <si>
    <t>3.1</t>
  </si>
  <si>
    <t>7.1</t>
  </si>
  <si>
    <t>8.1</t>
  </si>
  <si>
    <t>5.2</t>
  </si>
  <si>
    <t>5.3</t>
  </si>
  <si>
    <t>5.4</t>
  </si>
  <si>
    <t>7.2</t>
  </si>
  <si>
    <t>7.3</t>
  </si>
  <si>
    <t>7.4</t>
  </si>
  <si>
    <t>12.2</t>
  </si>
  <si>
    <t>LGHP-2</t>
  </si>
  <si>
    <t>SKF</t>
  </si>
  <si>
    <t>Łożysko kulkowe zwykłe</t>
  </si>
  <si>
    <t>6313 C3</t>
  </si>
  <si>
    <t>13.1</t>
  </si>
  <si>
    <t>13.2</t>
  </si>
  <si>
    <t>13.3</t>
  </si>
  <si>
    <t>14.1</t>
  </si>
  <si>
    <t>14.2</t>
  </si>
  <si>
    <t>Wykonanie rusztowania wewnątrz komory paleniskowej i w części wylotowej.</t>
  </si>
  <si>
    <t>Rewizja i oczyszczenie filtra gazu DN300 przed skidem gazowym.</t>
  </si>
  <si>
    <t>11.4</t>
  </si>
  <si>
    <t>1.3</t>
  </si>
  <si>
    <t>Wykonanie rusztowania na zewnątrz kotła.</t>
  </si>
  <si>
    <t>Demontaż i montaż obudowy dźwiękochłonnej.</t>
  </si>
  <si>
    <t>Demontaż i montaż / wymiana izolacji na kanałach spalin recyrkulacyjnych.</t>
  </si>
  <si>
    <t>Uszczelnienie mechaniczne wału</t>
  </si>
  <si>
    <t>średnica wału Ø75</t>
  </si>
  <si>
    <t>typu 75BC/13, Anga</t>
  </si>
  <si>
    <t>pojemnik 9 kg</t>
  </si>
  <si>
    <t>SKF (puszka 5 kg)</t>
  </si>
  <si>
    <t>Uszczelka płaska</t>
  </si>
  <si>
    <t>Odtłuszczacz</t>
  </si>
  <si>
    <t>15.1</t>
  </si>
  <si>
    <t>Demontaż i montaż kapturów na armaturze i kompensatorach od DN350 do DN500.</t>
  </si>
  <si>
    <t>Demontaż i montaż kapturów na armaturze DN600</t>
  </si>
  <si>
    <t>Naprawa spękań i uzupełnienie ubytków obmurza (żarobeton natryskiwany PCOGUN 150M)</t>
  </si>
  <si>
    <t>1</t>
  </si>
  <si>
    <t>DN25 PN40, woda t = 150 °C</t>
  </si>
  <si>
    <t>DN40 PN40, woda t = 150 °C</t>
  </si>
  <si>
    <t>14.3</t>
  </si>
  <si>
    <t>Zawór zaporowy prosty z końcówkami do spawania fig. 217</t>
  </si>
  <si>
    <t>Zetkama</t>
  </si>
  <si>
    <t>Zawór zaporowy prosty z końcówkami do spawania fig. 218</t>
  </si>
  <si>
    <t>Wakmet</t>
  </si>
  <si>
    <t>Naprawa i uzupełnienie ubytków obmurza w obrębie włazów, palników wzierników i kolektorów (żarobeton PCOCAST).</t>
  </si>
  <si>
    <t>Remont zaworów kołnierzowych i bezkołnierzowych DN25 - 50</t>
  </si>
  <si>
    <t>Wymiana krat pomostowych typu WEMA.</t>
  </si>
  <si>
    <t>ZEP (12 x 800 ml)</t>
  </si>
  <si>
    <t>Big Orange Aero</t>
  </si>
  <si>
    <t>Rusztowania K16</t>
  </si>
  <si>
    <t>SKF (10 x 420 ml)</t>
  </si>
  <si>
    <t>16.3</t>
  </si>
  <si>
    <t>18.1</t>
  </si>
  <si>
    <t>18.2</t>
  </si>
  <si>
    <t>18.3</t>
  </si>
  <si>
    <t>19.1</t>
  </si>
  <si>
    <t>19.2</t>
  </si>
  <si>
    <t>19.3</t>
  </si>
  <si>
    <t>19.4</t>
  </si>
  <si>
    <t>20.1</t>
  </si>
  <si>
    <t>20.2</t>
  </si>
  <si>
    <t>20.3</t>
  </si>
  <si>
    <t>20.4</t>
  </si>
  <si>
    <t>21.1</t>
  </si>
  <si>
    <t>21.2</t>
  </si>
  <si>
    <t>22.1</t>
  </si>
  <si>
    <t>22.2</t>
  </si>
  <si>
    <t>22.3</t>
  </si>
  <si>
    <t>22.4</t>
  </si>
  <si>
    <t>23.1</t>
  </si>
  <si>
    <t>23.2</t>
  </si>
  <si>
    <t>24.1</t>
  </si>
  <si>
    <t>24.2</t>
  </si>
  <si>
    <t>24.3</t>
  </si>
  <si>
    <t>25.1</t>
  </si>
  <si>
    <t>25.2</t>
  </si>
  <si>
    <t>25.3</t>
  </si>
  <si>
    <t>26.1</t>
  </si>
  <si>
    <t>26.2</t>
  </si>
  <si>
    <t>26.3</t>
  </si>
  <si>
    <t>27.1</t>
  </si>
  <si>
    <t>27.2</t>
  </si>
  <si>
    <t>27.3</t>
  </si>
  <si>
    <t>Rusztowania K17</t>
  </si>
  <si>
    <t>28.1</t>
  </si>
  <si>
    <t>28.2</t>
  </si>
  <si>
    <t>29.1</t>
  </si>
  <si>
    <t>31.1</t>
  </si>
  <si>
    <t>31.2</t>
  </si>
  <si>
    <t>31.3</t>
  </si>
  <si>
    <t>32.1</t>
  </si>
  <si>
    <t>32.2</t>
  </si>
  <si>
    <t>32.3</t>
  </si>
  <si>
    <t>33.1</t>
  </si>
  <si>
    <t>33.2</t>
  </si>
  <si>
    <t>33.3</t>
  </si>
  <si>
    <t>33.4</t>
  </si>
  <si>
    <t>Demontaż i montaż kapturów na armaturze i kompensatorach DN600.</t>
  </si>
  <si>
    <t>Rewizja i czyszczenie filtra gazu DN300 przed skidem gazowym.</t>
  </si>
  <si>
    <t>Naprawa powłoki zewnętrznej korpusów pomp przewałowych.</t>
  </si>
  <si>
    <t>DN15, PN40, woda t = 150 °C</t>
  </si>
  <si>
    <t>Demontaż i montaż izolacji wentylatora (wełna mineralna 2 x 50 mm 100 kg/m3 + blacha ocynkowana 0,7 mm)</t>
  </si>
  <si>
    <t>Demontaż i montaż izolacji komory paleniskowej (80 mm wełny mineralnej 100 kg/m3, poszycie z blachy trapezowej 0,7 mm - odzysk.</t>
  </si>
  <si>
    <t>10.1</t>
  </si>
  <si>
    <t>Naprawa powłoki zewnętrznej korpusu pompy cyrkulacyjnej.</t>
  </si>
  <si>
    <t>Komora paleniskowa K15</t>
  </si>
  <si>
    <t>Ścieżka gazowa K15</t>
  </si>
  <si>
    <t>5.1</t>
  </si>
  <si>
    <t>5.5</t>
  </si>
  <si>
    <t>6.4</t>
  </si>
  <si>
    <t>Pompa przewałowa K15</t>
  </si>
  <si>
    <t>Pompa cyrkulacyjna K15</t>
  </si>
  <si>
    <t>Rurociągi i armatura K15</t>
  </si>
  <si>
    <t>Ścieżka gazowa K16</t>
  </si>
  <si>
    <t>Pompa cyrkulacyjna K16</t>
  </si>
  <si>
    <t>Rurociągi i armatura K16</t>
  </si>
  <si>
    <t>Ścieżka gazowa K17</t>
  </si>
  <si>
    <t>Rurociągi i armatura K17</t>
  </si>
  <si>
    <t>Pompa przewałowa K17</t>
  </si>
  <si>
    <t>Osprzęt kotła K15</t>
  </si>
  <si>
    <t>Izolacja kotła, kanałów i armatury K15</t>
  </si>
  <si>
    <t>2.1</t>
  </si>
  <si>
    <t>2.2</t>
  </si>
  <si>
    <t>9.3</t>
  </si>
  <si>
    <t>11.1</t>
  </si>
  <si>
    <t>12.3</t>
  </si>
  <si>
    <t>Komora paleniskowa K16</t>
  </si>
  <si>
    <t>Klapy, kanały powietrza i spalin K16</t>
  </si>
  <si>
    <t>Osprzęt kotła K16</t>
  </si>
  <si>
    <t>Izolacja kotła, kanałów i armatury K16</t>
  </si>
  <si>
    <t>15.2</t>
  </si>
  <si>
    <t>26.4</t>
  </si>
  <si>
    <t>18.5</t>
  </si>
  <si>
    <t>31.4</t>
  </si>
  <si>
    <t>Izolacja kotła, kanałów i armatury K17</t>
  </si>
  <si>
    <t>Osprzęt kotła K17</t>
  </si>
  <si>
    <t>Komora paleniskowa K17</t>
  </si>
  <si>
    <t>Naprawa powłok malarskich rurociągów gazowych DN 15 - 600.</t>
  </si>
  <si>
    <t>Demontaż i montaż izolacji komory paleniskowej (80 mm wełny mineralnej 100 kg/m3, poszycie z blachy trapezowej 0,7 mm - odzysk).</t>
  </si>
  <si>
    <t>Remont zaworów kołnierzowych i bezkołnierzowych DN25 - 50.</t>
  </si>
  <si>
    <t>Rewizja i czyszczenie filtrów siatkowych DN500 na ssaniu pomp przewałowych.</t>
  </si>
  <si>
    <t>19.5</t>
  </si>
  <si>
    <t>5.6</t>
  </si>
  <si>
    <t>Wykonanie rusztowania pod kanał spalin na zewnątrz.</t>
  </si>
  <si>
    <t>7.5</t>
  </si>
  <si>
    <t>Prace czyścicielskie wewnątrz komory paleniskowej.</t>
  </si>
  <si>
    <t>15.3</t>
  </si>
  <si>
    <t>Zamkon</t>
  </si>
  <si>
    <t>typu ZXM-VAXX, DN250, PN16</t>
  </si>
  <si>
    <t>Zestaw naprawczy przepustnicy gazowej</t>
  </si>
  <si>
    <t>Naprawa spękań i uzupełnienie ubytków obmurza w obrębie dysz palników (prefabrykat z betonu PCOCAST + żarobeton natryskiwany PCOGUN 150M)</t>
  </si>
  <si>
    <t>Demontaż i montaż izolacji komory paleniskowej (80 mm wełny mineralnej 100 kg/m3, płaszcz z blachy trapezowej 0,7 mm - odzysk.</t>
  </si>
  <si>
    <t>2</t>
  </si>
  <si>
    <t>Wykonanie rusztowania pod kanał spalin na zewnątrz kotłowni.</t>
  </si>
  <si>
    <t>Czyszczenie wirnika wentylatora.</t>
  </si>
  <si>
    <t>Wymiana zaworów zaporowych spawanych DN25 - 50.</t>
  </si>
  <si>
    <t>Konserwacja powłok malarskich rurociągów gazowych DN 15 - 600.</t>
  </si>
  <si>
    <t>2.3</t>
  </si>
  <si>
    <t>Demontaż i montaż izolacji na armaturze do DN50</t>
  </si>
  <si>
    <t>Konserwacja powłok malarskich rurociągów gazowych DN 15 - 600</t>
  </si>
  <si>
    <t>Czyszczenie wirnika wentylatora recyrkulacji spalin.</t>
  </si>
  <si>
    <t>Rewizja łożysk z wymianą smaru. Prace czyścicielskie opraw łożyskowych i podstawy wentylatora.</t>
  </si>
  <si>
    <t>8.3</t>
  </si>
  <si>
    <t>8.4</t>
  </si>
  <si>
    <t>3.2</t>
  </si>
  <si>
    <t>16.1</t>
  </si>
  <si>
    <t>Demontaż i montaż pokrywy otworu inspekcyjnego w korpusie wentylatora.</t>
  </si>
  <si>
    <t xml:space="preserve">Wysokość narzutu na koszty zakupu Innych materiałów dla kwoty określonej w wierszu powyżej: 35 000 PLN przy stawce narzutu ...% (stawka narzutu nie większa niż 10%) czyli 35 000,00 PLN x ...% narzutu = kwota narzutu </t>
  </si>
  <si>
    <t>Wentylator powietrza K15 typu CFM1 1600-C-LG315-400, Elektror</t>
  </si>
  <si>
    <t>Wentylator recyrkulacji spalin K15 typu CFM1 630-C-RD0-315M, Elektror</t>
  </si>
  <si>
    <t>Pompa przewałowa K15 typu 40B36/13, Powen - Wafapomp</t>
  </si>
  <si>
    <t>Wentylator powietrza K16 typu CFM1 1600-C-LG315-400, Elektror</t>
  </si>
  <si>
    <t>Wentylator powietrza K17 typu CFM1 1600-C-LG315-400, Elektror</t>
  </si>
  <si>
    <t>Wentylator recyrkulacji spalin K16 typu CFM1 630-C-RD0-315M, Elektror</t>
  </si>
  <si>
    <t>Wentylator recyrkulacji spalin K17 typu CFM1 630-C-RD0-315M, Elektror</t>
  </si>
  <si>
    <t>Pompa przewałowa K16 typu 40B36/13, Powen - Wafapomp</t>
  </si>
  <si>
    <t>Pompa przewałowa K17 typu 40B36/13, Powen - Wafapomp</t>
  </si>
  <si>
    <t>Pompa cyrkulacyjna K17 typu 30B30AC-BC/08, Powen Wafapomp</t>
  </si>
  <si>
    <t>Pompa cyrkulacyjna K16 typu 30B30AC-BC/08, Powen Wafapomp</t>
  </si>
  <si>
    <t>Pompa cyrkulacyjna K15 typu 30B30AC-BC/08, Powen Wafapomp</t>
  </si>
  <si>
    <t>Demontaż i montaż pokrywy włazu do skrzyni na ssaniu wentylatora.</t>
  </si>
  <si>
    <t>Zestaw naprawczy reduktora ciśnienia gazu.</t>
  </si>
  <si>
    <t>Dyna Blue 400</t>
  </si>
  <si>
    <t>opakowanie 20 l , ZEP</t>
  </si>
  <si>
    <t>reduktor DN6" z tłumikiem hałasu</t>
  </si>
  <si>
    <t>Wykonanie pomiarów diagnostycznych (drgania, centrówka, doważanie dynamiczne).</t>
  </si>
  <si>
    <t>Wkład filtra siatkowego</t>
  </si>
  <si>
    <t>Demontaż i montaż / wymiana izolacji na kanałach spalin recyrkulacyjnych (50 mm wełny mineralnej + blacha ocynk 0,7 mm)</t>
  </si>
  <si>
    <t>Wykonanie pomiarów diagnostycznych (drgania, centrówka).</t>
  </si>
  <si>
    <t>typu ZFY, Zamkon, nr seryjny 039/03/19</t>
  </si>
  <si>
    <t>Pompa cyrkulacyjna K17</t>
  </si>
  <si>
    <t>DN500 PN25, stal nierdzewna</t>
  </si>
  <si>
    <t>4</t>
  </si>
  <si>
    <t>Wentylator powietrza K16</t>
  </si>
  <si>
    <t>DN25, PN40, medium: gaz ziemny</t>
  </si>
  <si>
    <t>DN250, PN16 typ IBC, gaz ziemny</t>
  </si>
  <si>
    <t>PN EN 1514-2</t>
  </si>
  <si>
    <t>Próba funkcjonalna regulatora ciśnienia gazu typu Reval 182/G, DN 6", nr ser. 201818461939 (autoryzowany serwis Pietro Fiorentini)</t>
  </si>
  <si>
    <t>Próba funkcjonalna regulatora ciśnienia gazu typu Reval 182, DN 6", nr ser. 201818461940 (autoryzowany serwis producenta Pietro Fiorentini).</t>
  </si>
  <si>
    <t>Próba funkcjonalna regulatora ciśnienia gazu typu Reval 182/G, DN 6", nr ser. 201818461941 (autoryzowany serwis producenta Pietro Fiorentini).</t>
  </si>
  <si>
    <t>23.3</t>
  </si>
  <si>
    <t>9.4</t>
  </si>
  <si>
    <t>Konserwacja powłoki zewnętrznej korpusu.</t>
  </si>
  <si>
    <t>21.3</t>
  </si>
  <si>
    <t>4.1</t>
  </si>
  <si>
    <t>4.2</t>
  </si>
  <si>
    <t>4.3</t>
  </si>
  <si>
    <t>4.4</t>
  </si>
  <si>
    <t>4.5</t>
  </si>
  <si>
    <t>4.6</t>
  </si>
  <si>
    <t>10.3</t>
  </si>
  <si>
    <t>16.2</t>
  </si>
  <si>
    <t>16.4</t>
  </si>
  <si>
    <t>16.5</t>
  </si>
  <si>
    <t>16.6</t>
  </si>
  <si>
    <t>17.1</t>
  </si>
  <si>
    <t>17.2</t>
  </si>
  <si>
    <t>29.2</t>
  </si>
  <si>
    <t>29.3</t>
  </si>
  <si>
    <t>29.4</t>
  </si>
  <si>
    <t>29.5</t>
  </si>
  <si>
    <t>30.1</t>
  </si>
  <si>
    <t>30.2</t>
  </si>
  <si>
    <t>30.3</t>
  </si>
  <si>
    <t>30.4</t>
  </si>
  <si>
    <t>30.5</t>
  </si>
  <si>
    <t>3.3</t>
  </si>
  <si>
    <t>3.4</t>
  </si>
  <si>
    <t>3.5</t>
  </si>
  <si>
    <t>3.6</t>
  </si>
  <si>
    <t>3.7</t>
  </si>
  <si>
    <t>3.8</t>
  </si>
  <si>
    <t>14.4</t>
  </si>
  <si>
    <t>14.5</t>
  </si>
  <si>
    <t>14.6</t>
  </si>
  <si>
    <t>14.7</t>
  </si>
  <si>
    <t>14.8</t>
  </si>
  <si>
    <t>15.4</t>
  </si>
  <si>
    <t>15.5</t>
  </si>
  <si>
    <t>15.6</t>
  </si>
  <si>
    <t>25.4</t>
  </si>
  <si>
    <t>25.5</t>
  </si>
  <si>
    <t>25.6</t>
  </si>
  <si>
    <t>25.7</t>
  </si>
  <si>
    <t>25.8</t>
  </si>
  <si>
    <t>26.5</t>
  </si>
  <si>
    <t>26.6</t>
  </si>
  <si>
    <t>27.4</t>
  </si>
  <si>
    <t>27.5</t>
  </si>
  <si>
    <t>27.6</t>
  </si>
  <si>
    <t>Zawór kulowy z gwintem</t>
  </si>
  <si>
    <t>DN32 PN40, woda t = 150 °C</t>
  </si>
  <si>
    <t>Zestaw naprawczy przepustnicy gazowej.</t>
  </si>
  <si>
    <t>średnica wału  Ø75</t>
  </si>
  <si>
    <t>średnica wału Ø65</t>
  </si>
  <si>
    <t>Naprawa barierek i bortnic, konserwacja powłok malarskich.</t>
  </si>
  <si>
    <t>Kontrola nastaw zaworów bezpieczeństwa w uzgodnieniu z UDT.</t>
  </si>
  <si>
    <t>Naprawa i uzupełnienie ubytków obmurza i izolacji w obrębie włazów, palników wzierników i kolektorów (żarobeton PCOCAST).</t>
  </si>
  <si>
    <t>Wymiana zaworów kulowych gwintowanych DN15.</t>
  </si>
  <si>
    <t>Zawór kulowy gwintowany.</t>
  </si>
  <si>
    <t>8.5</t>
  </si>
  <si>
    <t>18.6</t>
  </si>
  <si>
    <t>19.6</t>
  </si>
  <si>
    <t>typu 65BC/08, Anga</t>
  </si>
  <si>
    <t>4.7</t>
  </si>
  <si>
    <t>Demontaż i montaż oprzyrządowania AKPiA.</t>
  </si>
  <si>
    <t>5.7</t>
  </si>
  <si>
    <t>7.6</t>
  </si>
  <si>
    <t>8.6</t>
  </si>
  <si>
    <t>26.7</t>
  </si>
  <si>
    <t>19.7</t>
  </si>
  <si>
    <t>27.7</t>
  </si>
  <si>
    <t>2.4</t>
  </si>
  <si>
    <t xml:space="preserve">Otwarcie i zamknięcie włazów Ø600 mm do komory paleniskowej z wyjęciem kostek. </t>
  </si>
  <si>
    <t>Blok łożyskowy</t>
  </si>
  <si>
    <t>typu BL75</t>
  </si>
  <si>
    <t>HFB</t>
  </si>
  <si>
    <t>13.4</t>
  </si>
  <si>
    <t>2.5</t>
  </si>
  <si>
    <t>Wymiana uszczelnienia mechanicznego.</t>
  </si>
  <si>
    <t>7.7</t>
  </si>
  <si>
    <t>8.7</t>
  </si>
  <si>
    <t>18.7</t>
  </si>
  <si>
    <t>24.4</t>
  </si>
  <si>
    <t>Otwarcie i zamknięcie włazu do kanału czerpni powietrza.</t>
  </si>
  <si>
    <t>2.6</t>
  </si>
  <si>
    <t>Demontaż i montaż czujników temperatury.</t>
  </si>
  <si>
    <t>13.5</t>
  </si>
  <si>
    <t>15.7</t>
  </si>
  <si>
    <t>16.7</t>
  </si>
  <si>
    <t>33.5</t>
  </si>
  <si>
    <t>Naprawa / wymiana kapturów na armaturze i kompensatorach DN350 - 500.</t>
  </si>
  <si>
    <t>Demontaż i montaż kapturów na armaturze i kompensatorach DN350 - 500.</t>
  </si>
  <si>
    <t>11.5</t>
  </si>
  <si>
    <t>Demontaż i montaż kapturów na armaturze i kompensatorach DN350 - DN500.</t>
  </si>
  <si>
    <t>4.8</t>
  </si>
  <si>
    <t>5.8</t>
  </si>
  <si>
    <t>15.8</t>
  </si>
  <si>
    <t>16.8</t>
  </si>
  <si>
    <t>26.8</t>
  </si>
  <si>
    <t>27.8</t>
  </si>
  <si>
    <t>Rewizja sprzęgła typu Poly Norm AR 140 z wymianą wkładu elastycznego.</t>
  </si>
  <si>
    <t>Rewizja sprzęgła typu Poly Norm AR 75 z wymianą wkładki.</t>
  </si>
  <si>
    <t>Wkładka elastyczna NBR do sprzęgła kłowego.</t>
  </si>
  <si>
    <t>typu Poly Norm AR 75</t>
  </si>
  <si>
    <t>typu Poly Norm AR 140</t>
  </si>
  <si>
    <t>34.1</t>
  </si>
  <si>
    <t>17.3</t>
  </si>
  <si>
    <t>Montaż i demontaż kolana DN250. M-ż i d-ż zaślepki kołnierzowej DN250.</t>
  </si>
  <si>
    <t>Kontrola i ustawienie zaworów bezpieczeństwa w uzgodnieniu z UDT.</t>
  </si>
  <si>
    <t>10.4</t>
  </si>
  <si>
    <t>Przegląd systemu asekuracyjnego drabin typu FABA Tractel.</t>
  </si>
  <si>
    <t>Rewizja i czyszczenie filtra siatkowego stożkowego DN250.</t>
  </si>
  <si>
    <t>Rewizja i czyszczenie filtra gazu tkaninowego DN300 przed skidem gazowym.</t>
  </si>
  <si>
    <t>3.9</t>
  </si>
  <si>
    <t>D-ż i m-ż przepustnicy odcinającej DN250. Rewizja i regeneracja przepustnicy (serwis producenta V-AXX).</t>
  </si>
  <si>
    <t>Pompa obiegowa</t>
  </si>
  <si>
    <t>Wykonanie pomiarów ciągłości elektrycznej.</t>
  </si>
  <si>
    <t>3.10</t>
  </si>
  <si>
    <t>Rewizja łożysk z wymianą smaru i czyszczeniem opraw.</t>
  </si>
  <si>
    <t>Konserwacja i prace czyścicielskie korpusu pompy z osprzętem.</t>
  </si>
  <si>
    <t>Umowa nr: 25DFBT912</t>
  </si>
  <si>
    <t>Wykonanie pomiarów grubości ścian rur festonu (200 p.p.).</t>
  </si>
  <si>
    <t>25.9</t>
  </si>
  <si>
    <t>13.6</t>
  </si>
  <si>
    <t>24.5</t>
  </si>
  <si>
    <t>22.5</t>
  </si>
  <si>
    <t>Demontaż i montaż izoalcji na armaturze do DN50 - odzysk.</t>
  </si>
  <si>
    <t>Demontaż i montaż izolacji na armaturze do DN50 - odzysk.</t>
  </si>
  <si>
    <t>Rewizja sprzęgła kłowego typu Poly Norm AR 75 z wymianą wkładki.</t>
  </si>
  <si>
    <t>Rewizja sprzęgła kłowego typu Poly Norm AR 140 z wymianą wkładki.</t>
  </si>
  <si>
    <t>Rewizja sprzęgła typu kłowego typu Poly Norm AR 75 z wymianą wkładki.</t>
  </si>
  <si>
    <t>Prace czyścicielskie powierzchni zewnętrznej kotła, rurociągów i konstrukcji (dostępne z podestów obsługowych).</t>
  </si>
  <si>
    <t>Wymiana odcinka rurociągu odwodnienia nagrzewnic.</t>
  </si>
  <si>
    <t xml:space="preserve">Rura </t>
  </si>
  <si>
    <t>17.4</t>
  </si>
  <si>
    <t>17.5</t>
  </si>
  <si>
    <t>Wymiana armatury gazowej gwintowanej DN15.</t>
  </si>
  <si>
    <t xml:space="preserve">DN15, PN40 </t>
  </si>
  <si>
    <t>Taśma teflonowa gazoszczelna</t>
  </si>
  <si>
    <t>Kurek kulowy gazowy z gwintem wewnętrznym.</t>
  </si>
  <si>
    <t>Część wspólna KG</t>
  </si>
  <si>
    <t>34.2</t>
  </si>
  <si>
    <t>100POe120A MEGA1+, LFP  Leszno</t>
  </si>
  <si>
    <t>Demontaż i montaż pompy obiegowej ciepła technologicznego typu 100POe120A MEGA1+</t>
  </si>
  <si>
    <t>Rewizja pompy obiegowej typu 100POe120A MEGA1+</t>
  </si>
  <si>
    <t>34.3</t>
  </si>
  <si>
    <t>Rewizja filtra siatkowego DN80 przed pompą spustów.</t>
  </si>
  <si>
    <t>Rewizja łożysk pompy, wymiana smaru i czyszczenie korpusów łożyskowych.</t>
  </si>
  <si>
    <t>Wymiana odcinka rurociągu DN20 odwodnienia nagrzewnic.</t>
  </si>
  <si>
    <t>Rewizja bloku łożyskowego z wymianą smaru.</t>
  </si>
  <si>
    <t>typu Reval 182/G, nr seryjny 201818461941, prod. Pietro Fiorentini</t>
  </si>
  <si>
    <t>Rewizja regulatora ciśnienia gazu typu Reval 182, DN 6", nr ser. 201818461941 (autoryzowany serwis producenta Pietro Fiorentini) z wymianą części zamiennych.</t>
  </si>
  <si>
    <t>25.10</t>
  </si>
  <si>
    <t>Remont / wymiana armatury gazowej DN125 - 250.</t>
  </si>
  <si>
    <t>Farba RAL 1023</t>
  </si>
  <si>
    <t>Klapy, nagrzewnice, kanały powietrza i spalin K15</t>
  </si>
  <si>
    <t>6.7</t>
  </si>
  <si>
    <t>Klapy, nagrzewnice, kanały powietrza i spalin K16</t>
  </si>
  <si>
    <t>Klapy, nagrzewnice, kanały powietrza i spalin K17</t>
  </si>
  <si>
    <t>Demontaż i montaż pompy obiegowej nagrzewnicy powietrza typu 80POe80A MEGA1+</t>
  </si>
  <si>
    <t>Rewizja pompy obiegowej nagrzewnicy powietrza typu 80POe80A MEGA1+</t>
  </si>
  <si>
    <t>28.3</t>
  </si>
  <si>
    <t>28.4</t>
  </si>
  <si>
    <t>80POe80A MEGA1+, LFP Leszno</t>
  </si>
  <si>
    <t>Uszczelka pokrywy filtra</t>
  </si>
  <si>
    <t xml:space="preserve">typu ZFY, Zamkon </t>
  </si>
  <si>
    <t>DN500 PN25</t>
  </si>
  <si>
    <t>Kontrola szczelności i zadziałania / rewizja zaworu bezpieczeństwa wydmuchowego DN25 typu FRSBV.</t>
  </si>
  <si>
    <t>25.11</t>
  </si>
  <si>
    <t xml:space="preserve">Zawór bezpieczeństwa </t>
  </si>
  <si>
    <t>typu FRSBV 1010, DN25</t>
  </si>
  <si>
    <t>Dungs</t>
  </si>
  <si>
    <t>14.9</t>
  </si>
  <si>
    <t>DN250, PN25 typ IBC, gaz ziemny</t>
  </si>
  <si>
    <t>3.11</t>
  </si>
  <si>
    <t>DN25, PN25, medium: gaz ziemny</t>
  </si>
  <si>
    <t>Rewizja / wymiana bloku łożyskowego. Czyszczenie i rewizja łożysk.</t>
  </si>
  <si>
    <t>Wymiana armatury gazowej kołnierzowej DN25.</t>
  </si>
  <si>
    <t>14.10</t>
  </si>
  <si>
    <t>Naprawa / wymiana kapturów na armaturze i kompensatorach DN350 - DN500.</t>
  </si>
  <si>
    <t>25.12</t>
  </si>
  <si>
    <t>DN80 PN16</t>
  </si>
  <si>
    <t>DN100, PN 16, woda t = 150 °C</t>
  </si>
  <si>
    <t>Uszczelnienie połączeń gwintowanych DN15 - DN25.</t>
  </si>
  <si>
    <t>30.6</t>
  </si>
  <si>
    <t>29.6</t>
  </si>
  <si>
    <t>21.4</t>
  </si>
  <si>
    <t>32.4</t>
  </si>
  <si>
    <t>3</t>
  </si>
  <si>
    <t>Kolano 90 stopni</t>
  </si>
  <si>
    <t xml:space="preserve">typu Kan - Therm </t>
  </si>
  <si>
    <t>typu Kan - Therm (sztanga 6 m)</t>
  </si>
  <si>
    <t>DN15, PN16</t>
  </si>
  <si>
    <t>Dopuszcza się stosowanie materiałów równoważnych o tych samych parametrach technicznych za zgodą Zamawiającego</t>
  </si>
  <si>
    <t>Zawór grzybkowy z gwintem wewnętrznym.</t>
  </si>
  <si>
    <t>Montaż króćca DN15 w rurociągu wody powrotnej z nagrzewnicy powietrza.</t>
  </si>
  <si>
    <t>Wymiana zaworów DN15 na rurociągu spustowym wody z nagrzewnicy.</t>
  </si>
  <si>
    <t>Opakowanie 5l</t>
  </si>
  <si>
    <t>Obejma rurociągu DN15 gumowana z podporą.</t>
  </si>
  <si>
    <t>Kurek kulowy kołnierzowy</t>
  </si>
  <si>
    <t>typu Econosto, Eriks b.v.</t>
  </si>
  <si>
    <t>DN300, PN6</t>
  </si>
  <si>
    <t>typu FM DN300, Madas</t>
  </si>
  <si>
    <t>Filtr gazu kołnierzowy (korpus + wkład 10 mikronów)</t>
  </si>
  <si>
    <t>Uszczelka spiralna</t>
  </si>
  <si>
    <t>typu Spetospir SWZ</t>
  </si>
  <si>
    <t>Dotyczy: Wykonanie remontu kapitalizowanego kotłów gazowych K-15, K-16, K-17 w Elektrociepłowni Żerań</t>
  </si>
  <si>
    <t>Prace dodatkowe (nie ujęte w tabeli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</si>
</sst>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name val="Arial"/>
      <family val="2"/>
    </font>
    <font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  <font>
      <vertAlign val="superscript"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8" fillId="0" borderId="0"/>
    <xf numFmtId="44" fontId="10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5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/>
    </xf>
    <xf numFmtId="4" fontId="8" fillId="0" borderId="4" xfId="5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vertical="center" wrapText="1"/>
    </xf>
    <xf numFmtId="0" fontId="8" fillId="0" borderId="1" xfId="5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right" vertical="center"/>
    </xf>
    <xf numFmtId="44" fontId="9" fillId="0" borderId="7" xfId="6" applyFont="1" applyFill="1" applyBorder="1" applyAlignment="1">
      <alignment horizontal="right" vertical="center"/>
    </xf>
    <xf numFmtId="44" fontId="0" fillId="0" borderId="7" xfId="6" applyFont="1" applyFill="1" applyBorder="1" applyAlignment="1">
      <alignment vertical="center"/>
    </xf>
    <xf numFmtId="44" fontId="0" fillId="0" borderId="1" xfId="6" applyFont="1" applyFill="1" applyBorder="1" applyAlignment="1">
      <alignment vertical="center"/>
    </xf>
    <xf numFmtId="44" fontId="10" fillId="0" borderId="7" xfId="6" applyFill="1" applyBorder="1" applyAlignment="1">
      <alignment vertical="center"/>
    </xf>
    <xf numFmtId="44" fontId="15" fillId="0" borderId="1" xfId="6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 vertical="center" wrapText="1"/>
    </xf>
    <xf numFmtId="44" fontId="7" fillId="2" borderId="11" xfId="0" applyNumberFormat="1" applyFont="1" applyFill="1" applyBorder="1" applyAlignment="1">
      <alignment horizontal="center" vertical="center" wrapText="1"/>
    </xf>
    <xf numFmtId="44" fontId="0" fillId="0" borderId="12" xfId="6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44" fontId="18" fillId="0" borderId="0" xfId="0" applyNumberFormat="1" applyFont="1" applyAlignment="1">
      <alignment vertical="center"/>
    </xf>
    <xf numFmtId="4" fontId="8" fillId="0" borderId="12" xfId="0" applyNumberFormat="1" applyFont="1" applyFill="1" applyBorder="1" applyAlignment="1">
      <alignment vertical="center" wrapText="1"/>
    </xf>
    <xf numFmtId="4" fontId="16" fillId="0" borderId="18" xfId="0" applyNumberFormat="1" applyFont="1" applyFill="1" applyBorder="1" applyAlignment="1">
      <alignment vertical="center" wrapText="1"/>
    </xf>
    <xf numFmtId="0" fontId="8" fillId="0" borderId="23" xfId="5" applyFont="1" applyBorder="1" applyAlignment="1">
      <alignment horizontal="center" vertical="center" wrapText="1"/>
    </xf>
    <xf numFmtId="0" fontId="8" fillId="0" borderId="23" xfId="5" applyFont="1" applyBorder="1" applyAlignment="1">
      <alignment horizontal="center" vertical="center"/>
    </xf>
    <xf numFmtId="4" fontId="8" fillId="0" borderId="23" xfId="5" applyNumberFormat="1" applyFont="1" applyBorder="1" applyAlignment="1">
      <alignment horizontal="right" vertical="center"/>
    </xf>
    <xf numFmtId="4" fontId="8" fillId="0" borderId="18" xfId="0" applyNumberFormat="1" applyFont="1" applyFill="1" applyBorder="1" applyAlignment="1">
      <alignment vertical="center" wrapText="1"/>
    </xf>
    <xf numFmtId="2" fontId="9" fillId="0" borderId="12" xfId="0" applyNumberFormat="1" applyFont="1" applyBorder="1" applyAlignment="1">
      <alignment horizontal="right" vertical="center" wrapText="1"/>
    </xf>
    <xf numFmtId="2" fontId="9" fillId="0" borderId="24" xfId="0" applyNumberFormat="1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4" fontId="15" fillId="0" borderId="4" xfId="6" applyFont="1" applyFill="1" applyBorder="1" applyAlignment="1">
      <alignment vertical="center"/>
    </xf>
    <xf numFmtId="44" fontId="0" fillId="0" borderId="5" xfId="6" applyNumberFormat="1" applyFont="1" applyBorder="1" applyAlignment="1">
      <alignment vertical="center"/>
    </xf>
    <xf numFmtId="0" fontId="1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vertical="center"/>
    </xf>
    <xf numFmtId="44" fontId="15" fillId="0" borderId="7" xfId="6" applyFont="1" applyFill="1" applyBorder="1" applyAlignment="1">
      <alignment vertical="center"/>
    </xf>
    <xf numFmtId="1" fontId="1" fillId="0" borderId="7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6" xfId="0" applyBorder="1" applyAlignment="1">
      <alignment horizontal="right" vertical="center"/>
    </xf>
    <xf numFmtId="44" fontId="0" fillId="0" borderId="24" xfId="6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4" fontId="0" fillId="0" borderId="35" xfId="6" applyNumberFormat="1" applyFont="1" applyBorder="1" applyAlignme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2" fontId="9" fillId="0" borderId="25" xfId="0" applyNumberFormat="1" applyFont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44" fontId="10" fillId="0" borderId="1" xfId="6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39" xfId="0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44" fontId="10" fillId="0" borderId="23" xfId="6" applyFill="1" applyBorder="1" applyAlignment="1">
      <alignment vertical="center"/>
    </xf>
    <xf numFmtId="44" fontId="0" fillId="0" borderId="44" xfId="6" applyNumberFormat="1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0" fillId="0" borderId="43" xfId="0" applyFont="1" applyBorder="1" applyAlignment="1">
      <alignment horizontal="left" vertical="center"/>
    </xf>
    <xf numFmtId="1" fontId="1" fillId="0" borderId="17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" fontId="1" fillId="0" borderId="30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7" fillId="0" borderId="19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right" vertical="center" wrapText="1"/>
    </xf>
    <xf numFmtId="0" fontId="7" fillId="0" borderId="21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15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11" fillId="0" borderId="4" xfId="0" applyFont="1" applyBorder="1" applyAlignment="1">
      <alignment vertical="center"/>
    </xf>
  </cellXfs>
  <cellStyles count="7">
    <cellStyle name="Normalny" xfId="0" builtinId="0"/>
    <cellStyle name="Normalny 2" xfId="2" xr:uid="{00000000-0005-0000-0000-000002000000}"/>
    <cellStyle name="Normalny 2 2" xfId="4" xr:uid="{00000000-0005-0000-0000-000003000000}"/>
    <cellStyle name="Normalny 3" xfId="3" xr:uid="{00000000-0005-0000-0000-000004000000}"/>
    <cellStyle name="Normalny 4" xfId="1" xr:uid="{00000000-0005-0000-0000-000005000000}"/>
    <cellStyle name="Normalny_Zakresy remontu 2007" xfId="5" xr:uid="{00000000-0005-0000-0000-000007000000}"/>
    <cellStyle name="Walutowy" xfId="6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theme="8" tint="0.59999389629810485"/>
    <outlinePr summaryBelow="0" summaryRight="0"/>
    <pageSetUpPr fitToPage="1"/>
  </sheetPr>
  <dimension ref="A1:K205"/>
  <sheetViews>
    <sheetView zoomScaleNormal="100" workbookViewId="0">
      <selection activeCell="E214" sqref="E214"/>
    </sheetView>
  </sheetViews>
  <sheetFormatPr defaultColWidth="9.140625" defaultRowHeight="15" x14ac:dyDescent="0.25"/>
  <cols>
    <col min="1" max="1" width="6.5703125" style="4" customWidth="1"/>
    <col min="2" max="2" width="37.85546875" style="1" customWidth="1"/>
    <col min="3" max="3" width="8.5703125" style="38" bestFit="1" customWidth="1"/>
    <col min="4" max="4" width="95.42578125" style="24" customWidth="1"/>
    <col min="5" max="5" width="10.140625" style="4" bestFit="1" customWidth="1"/>
    <col min="6" max="6" width="5.140625" style="4" bestFit="1" customWidth="1"/>
    <col min="7" max="7" width="17.5703125" style="4" customWidth="1"/>
    <col min="8" max="8" width="15" style="41" bestFit="1" customWidth="1"/>
    <col min="9" max="9" width="28.7109375" style="1" customWidth="1"/>
    <col min="10" max="11" width="11.85546875" style="1" bestFit="1" customWidth="1"/>
    <col min="12" max="16384" width="9.140625" style="1"/>
  </cols>
  <sheetData>
    <row r="1" spans="1:11" ht="16.5" thickBot="1" x14ac:dyDescent="0.3">
      <c r="A1" s="147" t="s">
        <v>37</v>
      </c>
      <c r="B1" s="148"/>
      <c r="C1" s="148"/>
      <c r="D1" s="148"/>
      <c r="E1" s="148"/>
      <c r="F1" s="148"/>
      <c r="G1" s="148"/>
      <c r="H1" s="148"/>
    </row>
    <row r="2" spans="1:11" s="10" customFormat="1" ht="15.75" thickBot="1" x14ac:dyDescent="0.3">
      <c r="A2" s="149" t="s">
        <v>457</v>
      </c>
      <c r="B2" s="150"/>
      <c r="C2" s="150"/>
      <c r="D2" s="150"/>
      <c r="E2" s="150"/>
      <c r="F2" s="150"/>
      <c r="G2" s="150"/>
      <c r="H2" s="151"/>
    </row>
    <row r="3" spans="1:11" s="10" customFormat="1" ht="15.75" thickBot="1" x14ac:dyDescent="0.3">
      <c r="A3" s="152" t="s">
        <v>371</v>
      </c>
      <c r="B3" s="153"/>
      <c r="C3" s="153"/>
      <c r="D3" s="153"/>
      <c r="E3" s="153"/>
      <c r="F3" s="153"/>
      <c r="G3" s="153"/>
      <c r="H3" s="154"/>
    </row>
    <row r="4" spans="1:11" ht="15.75" thickBot="1" x14ac:dyDescent="0.3">
      <c r="A4" s="155" t="s">
        <v>21</v>
      </c>
      <c r="B4" s="156"/>
      <c r="C4" s="156"/>
      <c r="D4" s="156"/>
      <c r="E4" s="156"/>
      <c r="F4" s="156"/>
      <c r="G4" s="156"/>
      <c r="H4" s="157"/>
    </row>
    <row r="5" spans="1:11" ht="39" thickBot="1" x14ac:dyDescent="0.3">
      <c r="A5" s="26" t="s">
        <v>33</v>
      </c>
      <c r="B5" s="27" t="s">
        <v>0</v>
      </c>
      <c r="C5" s="35" t="s">
        <v>1</v>
      </c>
      <c r="D5" s="27" t="s">
        <v>2</v>
      </c>
      <c r="E5" s="27" t="s">
        <v>3</v>
      </c>
      <c r="F5" s="27" t="s">
        <v>4</v>
      </c>
      <c r="G5" s="27" t="s">
        <v>13</v>
      </c>
      <c r="H5" s="45" t="s">
        <v>12</v>
      </c>
    </row>
    <row r="6" spans="1:11" x14ac:dyDescent="0.25">
      <c r="A6" s="159">
        <v>1</v>
      </c>
      <c r="B6" s="158" t="s">
        <v>40</v>
      </c>
      <c r="C6" s="57" t="s">
        <v>39</v>
      </c>
      <c r="D6" s="29" t="s">
        <v>68</v>
      </c>
      <c r="E6" s="28" t="s">
        <v>35</v>
      </c>
      <c r="F6" s="28">
        <v>200</v>
      </c>
      <c r="G6" s="58"/>
      <c r="H6" s="59"/>
      <c r="J6" s="40"/>
      <c r="K6" s="40"/>
    </row>
    <row r="7" spans="1:11" x14ac:dyDescent="0.25">
      <c r="A7" s="142"/>
      <c r="B7" s="139"/>
      <c r="C7" s="36" t="s">
        <v>43</v>
      </c>
      <c r="D7" s="69" t="s">
        <v>72</v>
      </c>
      <c r="E7" s="2" t="s">
        <v>35</v>
      </c>
      <c r="F7" s="70">
        <v>150</v>
      </c>
      <c r="G7" s="65"/>
      <c r="H7" s="46"/>
      <c r="J7" s="40"/>
      <c r="K7" s="40"/>
    </row>
    <row r="8" spans="1:11" x14ac:dyDescent="0.25">
      <c r="A8" s="143"/>
      <c r="B8" s="140"/>
      <c r="C8" s="36" t="s">
        <v>71</v>
      </c>
      <c r="D8" s="60" t="s">
        <v>203</v>
      </c>
      <c r="E8" s="2" t="s">
        <v>35</v>
      </c>
      <c r="F8" s="61">
        <v>100</v>
      </c>
      <c r="G8" s="23"/>
      <c r="H8" s="74"/>
      <c r="J8" s="40"/>
      <c r="K8" s="40"/>
    </row>
    <row r="9" spans="1:11" ht="29.1" customHeight="1" x14ac:dyDescent="0.25">
      <c r="A9" s="142">
        <v>2</v>
      </c>
      <c r="B9" s="139" t="s">
        <v>155</v>
      </c>
      <c r="C9" s="36" t="s">
        <v>171</v>
      </c>
      <c r="D9" s="60" t="s">
        <v>307</v>
      </c>
      <c r="E9" s="2" t="s">
        <v>42</v>
      </c>
      <c r="F9" s="61">
        <v>0.5</v>
      </c>
      <c r="G9" s="19"/>
      <c r="H9" s="46"/>
      <c r="J9" s="40"/>
      <c r="K9" s="40"/>
    </row>
    <row r="10" spans="1:11" ht="25.5" x14ac:dyDescent="0.25">
      <c r="A10" s="142"/>
      <c r="B10" s="139"/>
      <c r="C10" s="36" t="s">
        <v>172</v>
      </c>
      <c r="D10" s="32" t="s">
        <v>200</v>
      </c>
      <c r="E10" s="2" t="s">
        <v>42</v>
      </c>
      <c r="F10" s="2">
        <v>0.5</v>
      </c>
      <c r="G10" s="19"/>
      <c r="H10" s="46"/>
      <c r="J10" s="40"/>
      <c r="K10" s="40"/>
    </row>
    <row r="11" spans="1:11" x14ac:dyDescent="0.25">
      <c r="A11" s="142"/>
      <c r="B11" s="139"/>
      <c r="C11" s="36" t="s">
        <v>207</v>
      </c>
      <c r="D11" s="32" t="s">
        <v>372</v>
      </c>
      <c r="E11" s="114" t="s">
        <v>22</v>
      </c>
      <c r="F11" s="102">
        <v>1</v>
      </c>
      <c r="G11" s="19"/>
      <c r="H11" s="46"/>
      <c r="J11" s="40"/>
      <c r="K11" s="40"/>
    </row>
    <row r="12" spans="1:11" x14ac:dyDescent="0.25">
      <c r="A12" s="142"/>
      <c r="B12" s="139"/>
      <c r="C12" s="36" t="s">
        <v>322</v>
      </c>
      <c r="D12" s="32" t="s">
        <v>195</v>
      </c>
      <c r="E12" s="84" t="s">
        <v>22</v>
      </c>
      <c r="F12" s="2">
        <v>1</v>
      </c>
      <c r="G12" s="19"/>
      <c r="H12" s="46"/>
      <c r="J12" s="40"/>
      <c r="K12" s="40"/>
    </row>
    <row r="13" spans="1:11" x14ac:dyDescent="0.25">
      <c r="A13" s="142"/>
      <c r="B13" s="139"/>
      <c r="C13" s="36" t="s">
        <v>328</v>
      </c>
      <c r="D13" s="32" t="s">
        <v>323</v>
      </c>
      <c r="E13" s="108" t="s">
        <v>41</v>
      </c>
      <c r="F13" s="102">
        <v>3</v>
      </c>
      <c r="G13" s="19"/>
      <c r="H13" s="46"/>
      <c r="J13" s="40"/>
      <c r="K13" s="40"/>
    </row>
    <row r="14" spans="1:11" x14ac:dyDescent="0.25">
      <c r="A14" s="143"/>
      <c r="B14" s="140"/>
      <c r="C14" s="36" t="s">
        <v>335</v>
      </c>
      <c r="D14" s="32" t="s">
        <v>336</v>
      </c>
      <c r="E14" s="108" t="s">
        <v>22</v>
      </c>
      <c r="F14" s="102">
        <v>2</v>
      </c>
      <c r="G14" s="19"/>
      <c r="H14" s="46"/>
      <c r="J14" s="40"/>
      <c r="K14" s="40"/>
    </row>
    <row r="15" spans="1:11" x14ac:dyDescent="0.25">
      <c r="A15" s="141">
        <v>3</v>
      </c>
      <c r="B15" s="138" t="s">
        <v>156</v>
      </c>
      <c r="C15" s="36" t="s">
        <v>49</v>
      </c>
      <c r="D15" s="3" t="s">
        <v>358</v>
      </c>
      <c r="E15" s="2" t="s">
        <v>22</v>
      </c>
      <c r="F15" s="2">
        <v>1</v>
      </c>
      <c r="G15" s="20"/>
      <c r="H15" s="46"/>
      <c r="J15" s="40"/>
      <c r="K15" s="40"/>
    </row>
    <row r="16" spans="1:11" x14ac:dyDescent="0.25">
      <c r="A16" s="142"/>
      <c r="B16" s="139"/>
      <c r="C16" s="36" t="s">
        <v>214</v>
      </c>
      <c r="D16" s="3" t="s">
        <v>365</v>
      </c>
      <c r="E16" s="102" t="s">
        <v>22</v>
      </c>
      <c r="F16" s="102">
        <v>1</v>
      </c>
      <c r="G16" s="20"/>
      <c r="H16" s="46"/>
      <c r="J16" s="40"/>
      <c r="K16" s="40"/>
    </row>
    <row r="17" spans="1:11" x14ac:dyDescent="0.25">
      <c r="A17" s="142"/>
      <c r="B17" s="139"/>
      <c r="C17" s="36" t="s">
        <v>276</v>
      </c>
      <c r="D17" s="32" t="s">
        <v>362</v>
      </c>
      <c r="E17" s="2" t="s">
        <v>22</v>
      </c>
      <c r="F17" s="2">
        <v>1</v>
      </c>
      <c r="G17" s="19"/>
      <c r="H17" s="46"/>
      <c r="J17" s="40"/>
      <c r="K17" s="40"/>
    </row>
    <row r="18" spans="1:11" x14ac:dyDescent="0.25">
      <c r="A18" s="142"/>
      <c r="B18" s="139"/>
      <c r="C18" s="36" t="s">
        <v>277</v>
      </c>
      <c r="D18" s="32" t="s">
        <v>148</v>
      </c>
      <c r="E18" s="2" t="s">
        <v>22</v>
      </c>
      <c r="F18" s="2">
        <v>1</v>
      </c>
      <c r="G18" s="19"/>
      <c r="H18" s="46"/>
      <c r="J18" s="40"/>
      <c r="K18" s="40"/>
    </row>
    <row r="19" spans="1:11" x14ac:dyDescent="0.25">
      <c r="A19" s="142"/>
      <c r="B19" s="139"/>
      <c r="C19" s="36" t="s">
        <v>278</v>
      </c>
      <c r="D19" s="32" t="s">
        <v>418</v>
      </c>
      <c r="E19" s="102" t="s">
        <v>41</v>
      </c>
      <c r="F19" s="102">
        <v>1</v>
      </c>
      <c r="G19" s="19"/>
      <c r="H19" s="46"/>
      <c r="J19" s="40"/>
      <c r="K19" s="40"/>
    </row>
    <row r="20" spans="1:11" x14ac:dyDescent="0.25">
      <c r="A20" s="142"/>
      <c r="B20" s="139"/>
      <c r="C20" s="36" t="s">
        <v>279</v>
      </c>
      <c r="D20" s="32" t="s">
        <v>387</v>
      </c>
      <c r="E20" s="2" t="s">
        <v>41</v>
      </c>
      <c r="F20" s="2">
        <v>2</v>
      </c>
      <c r="G20" s="19"/>
      <c r="H20" s="46"/>
      <c r="J20" s="40"/>
      <c r="K20" s="40"/>
    </row>
    <row r="21" spans="1:11" x14ac:dyDescent="0.25">
      <c r="A21" s="142"/>
      <c r="B21" s="139"/>
      <c r="C21" s="36" t="s">
        <v>280</v>
      </c>
      <c r="D21" s="32" t="s">
        <v>428</v>
      </c>
      <c r="E21" s="102" t="s">
        <v>41</v>
      </c>
      <c r="F21" s="102">
        <v>1</v>
      </c>
      <c r="G21" s="19"/>
      <c r="H21" s="46"/>
      <c r="J21" s="40"/>
      <c r="K21" s="40"/>
    </row>
    <row r="22" spans="1:11" x14ac:dyDescent="0.25">
      <c r="A22" s="142"/>
      <c r="B22" s="139"/>
      <c r="C22" s="36" t="s">
        <v>281</v>
      </c>
      <c r="D22" s="32" t="s">
        <v>404</v>
      </c>
      <c r="E22" s="2" t="s">
        <v>41</v>
      </c>
      <c r="F22" s="2">
        <v>3</v>
      </c>
      <c r="G22" s="19"/>
      <c r="H22" s="46"/>
      <c r="J22" s="40"/>
      <c r="K22" s="40"/>
    </row>
    <row r="23" spans="1:11" ht="27.6" customHeight="1" x14ac:dyDescent="0.25">
      <c r="A23" s="142"/>
      <c r="B23" s="139"/>
      <c r="C23" s="36" t="s">
        <v>364</v>
      </c>
      <c r="D23" s="32" t="s">
        <v>248</v>
      </c>
      <c r="E23" s="2" t="s">
        <v>22</v>
      </c>
      <c r="F23" s="2">
        <v>1</v>
      </c>
      <c r="G23" s="19"/>
      <c r="H23" s="46"/>
      <c r="J23" s="40"/>
      <c r="K23" s="40"/>
    </row>
    <row r="24" spans="1:11" x14ac:dyDescent="0.25">
      <c r="A24" s="142"/>
      <c r="B24" s="139"/>
      <c r="C24" s="36" t="s">
        <v>368</v>
      </c>
      <c r="D24" s="32" t="s">
        <v>206</v>
      </c>
      <c r="E24" s="2" t="s">
        <v>35</v>
      </c>
      <c r="F24" s="2">
        <v>10</v>
      </c>
      <c r="G24" s="19"/>
      <c r="H24" s="46"/>
      <c r="J24" s="40"/>
      <c r="K24" s="40"/>
    </row>
    <row r="25" spans="1:11" x14ac:dyDescent="0.25">
      <c r="A25" s="143"/>
      <c r="B25" s="140"/>
      <c r="C25" s="36" t="s">
        <v>425</v>
      </c>
      <c r="D25" s="32" t="s">
        <v>367</v>
      </c>
      <c r="E25" s="102" t="s">
        <v>22</v>
      </c>
      <c r="F25" s="102">
        <v>1</v>
      </c>
      <c r="G25" s="19"/>
      <c r="H25" s="46"/>
      <c r="J25" s="40"/>
      <c r="K25" s="40"/>
    </row>
    <row r="26" spans="1:11" ht="14.45" customHeight="1" x14ac:dyDescent="0.25">
      <c r="A26" s="141">
        <v>4</v>
      </c>
      <c r="B26" s="138" t="s">
        <v>218</v>
      </c>
      <c r="C26" s="37" t="s">
        <v>254</v>
      </c>
      <c r="D26" s="32" t="s">
        <v>235</v>
      </c>
      <c r="E26" s="2" t="s">
        <v>22</v>
      </c>
      <c r="F26" s="89">
        <v>1</v>
      </c>
      <c r="G26" s="19"/>
      <c r="H26" s="46"/>
      <c r="J26" s="40"/>
      <c r="K26" s="40"/>
    </row>
    <row r="27" spans="1:11" ht="14.45" customHeight="1" x14ac:dyDescent="0.25">
      <c r="A27" s="142"/>
      <c r="B27" s="139"/>
      <c r="C27" s="37" t="s">
        <v>255</v>
      </c>
      <c r="D27" s="32" t="s">
        <v>211</v>
      </c>
      <c r="E27" s="102" t="s">
        <v>22</v>
      </c>
      <c r="F27" s="115">
        <v>1</v>
      </c>
      <c r="G27" s="19"/>
      <c r="H27" s="46"/>
      <c r="J27" s="40"/>
      <c r="K27" s="40"/>
    </row>
    <row r="28" spans="1:11" x14ac:dyDescent="0.25">
      <c r="A28" s="142"/>
      <c r="B28" s="139"/>
      <c r="C28" s="37" t="s">
        <v>256</v>
      </c>
      <c r="D28" s="32" t="s">
        <v>230</v>
      </c>
      <c r="E28" s="2" t="s">
        <v>41</v>
      </c>
      <c r="F28" s="85">
        <v>1</v>
      </c>
      <c r="G28" s="19"/>
      <c r="H28" s="46"/>
      <c r="J28" s="40"/>
      <c r="K28" s="40"/>
    </row>
    <row r="29" spans="1:11" x14ac:dyDescent="0.25">
      <c r="A29" s="142"/>
      <c r="B29" s="139"/>
      <c r="C29" s="37" t="s">
        <v>257</v>
      </c>
      <c r="D29" s="32" t="s">
        <v>204</v>
      </c>
      <c r="E29" s="2" t="s">
        <v>41</v>
      </c>
      <c r="F29" s="2">
        <v>1</v>
      </c>
      <c r="G29" s="19"/>
      <c r="H29" s="46"/>
      <c r="J29" s="40"/>
      <c r="K29" s="40"/>
    </row>
    <row r="30" spans="1:11" x14ac:dyDescent="0.25">
      <c r="A30" s="142"/>
      <c r="B30" s="139"/>
      <c r="C30" s="37" t="s">
        <v>258</v>
      </c>
      <c r="D30" s="32" t="s">
        <v>380</v>
      </c>
      <c r="E30" s="102" t="s">
        <v>22</v>
      </c>
      <c r="F30" s="102">
        <v>1</v>
      </c>
      <c r="G30" s="19"/>
      <c r="H30" s="46"/>
      <c r="J30" s="40"/>
      <c r="K30" s="40"/>
    </row>
    <row r="31" spans="1:11" x14ac:dyDescent="0.25">
      <c r="A31" s="142"/>
      <c r="B31" s="139"/>
      <c r="C31" s="37" t="s">
        <v>259</v>
      </c>
      <c r="D31" s="32" t="s">
        <v>73</v>
      </c>
      <c r="E31" s="2" t="s">
        <v>22</v>
      </c>
      <c r="F31" s="2">
        <v>1</v>
      </c>
      <c r="G31" s="19"/>
      <c r="H31" s="46"/>
      <c r="J31" s="40"/>
      <c r="K31" s="40"/>
    </row>
    <row r="32" spans="1:11" x14ac:dyDescent="0.25">
      <c r="A32" s="142"/>
      <c r="B32" s="139"/>
      <c r="C32" s="37" t="s">
        <v>314</v>
      </c>
      <c r="D32" s="32" t="s">
        <v>151</v>
      </c>
      <c r="E32" s="2" t="s">
        <v>22</v>
      </c>
      <c r="F32" s="2">
        <v>1</v>
      </c>
      <c r="G32" s="19"/>
      <c r="H32" s="46"/>
      <c r="J32" s="40"/>
      <c r="K32" s="40"/>
    </row>
    <row r="33" spans="1:11" x14ac:dyDescent="0.25">
      <c r="A33" s="143"/>
      <c r="B33" s="140"/>
      <c r="C33" s="37" t="s">
        <v>345</v>
      </c>
      <c r="D33" s="32" t="s">
        <v>315</v>
      </c>
      <c r="E33" s="102" t="s">
        <v>22</v>
      </c>
      <c r="F33" s="102">
        <v>1</v>
      </c>
      <c r="G33" s="19"/>
      <c r="H33" s="46"/>
      <c r="J33" s="40"/>
      <c r="K33" s="40"/>
    </row>
    <row r="34" spans="1:11" ht="14.45" customHeight="1" x14ac:dyDescent="0.25">
      <c r="A34" s="141">
        <v>5</v>
      </c>
      <c r="B34" s="138" t="s">
        <v>219</v>
      </c>
      <c r="C34" s="37" t="s">
        <v>157</v>
      </c>
      <c r="D34" s="32" t="s">
        <v>235</v>
      </c>
      <c r="E34" s="2" t="s">
        <v>22</v>
      </c>
      <c r="F34" s="2">
        <v>1</v>
      </c>
      <c r="G34" s="19"/>
      <c r="H34" s="46"/>
      <c r="J34" s="40"/>
      <c r="K34" s="40"/>
    </row>
    <row r="35" spans="1:11" x14ac:dyDescent="0.25">
      <c r="A35" s="142"/>
      <c r="B35" s="139"/>
      <c r="C35" s="37" t="s">
        <v>52</v>
      </c>
      <c r="D35" s="32" t="s">
        <v>216</v>
      </c>
      <c r="E35" s="2" t="s">
        <v>41</v>
      </c>
      <c r="F35" s="2">
        <v>1</v>
      </c>
      <c r="G35" s="19"/>
      <c r="H35" s="46"/>
      <c r="J35" s="40"/>
      <c r="K35" s="40"/>
    </row>
    <row r="36" spans="1:11" x14ac:dyDescent="0.25">
      <c r="A36" s="142"/>
      <c r="B36" s="139"/>
      <c r="C36" s="37" t="s">
        <v>53</v>
      </c>
      <c r="D36" s="32" t="s">
        <v>210</v>
      </c>
      <c r="E36" s="2" t="s">
        <v>41</v>
      </c>
      <c r="F36" s="2">
        <v>1</v>
      </c>
      <c r="G36" s="19"/>
      <c r="H36" s="46"/>
      <c r="J36" s="40"/>
      <c r="K36" s="40"/>
    </row>
    <row r="37" spans="1:11" x14ac:dyDescent="0.25">
      <c r="A37" s="142"/>
      <c r="B37" s="139"/>
      <c r="C37" s="37" t="s">
        <v>54</v>
      </c>
      <c r="D37" s="32" t="s">
        <v>427</v>
      </c>
      <c r="E37" s="2" t="s">
        <v>22</v>
      </c>
      <c r="F37" s="2">
        <v>1</v>
      </c>
      <c r="G37" s="19"/>
      <c r="H37" s="46"/>
      <c r="J37" s="40"/>
      <c r="K37" s="40"/>
    </row>
    <row r="38" spans="1:11" x14ac:dyDescent="0.25">
      <c r="A38" s="142"/>
      <c r="B38" s="139"/>
      <c r="C38" s="37" t="s">
        <v>158</v>
      </c>
      <c r="D38" s="32" t="s">
        <v>381</v>
      </c>
      <c r="E38" s="102" t="s">
        <v>22</v>
      </c>
      <c r="F38" s="102">
        <v>1</v>
      </c>
      <c r="G38" s="19"/>
      <c r="H38" s="46"/>
      <c r="J38" s="40"/>
      <c r="K38" s="40"/>
    </row>
    <row r="39" spans="1:11" x14ac:dyDescent="0.25">
      <c r="A39" s="142"/>
      <c r="B39" s="139"/>
      <c r="C39" s="37" t="s">
        <v>192</v>
      </c>
      <c r="D39" s="32" t="s">
        <v>73</v>
      </c>
      <c r="E39" s="2" t="s">
        <v>22</v>
      </c>
      <c r="F39" s="2">
        <v>1</v>
      </c>
      <c r="G39" s="19"/>
      <c r="H39" s="46"/>
      <c r="J39" s="40"/>
      <c r="K39" s="40"/>
    </row>
    <row r="40" spans="1:11" x14ac:dyDescent="0.25">
      <c r="A40" s="142"/>
      <c r="B40" s="139"/>
      <c r="C40" s="37" t="s">
        <v>316</v>
      </c>
      <c r="D40" s="32" t="s">
        <v>151</v>
      </c>
      <c r="E40" s="2" t="s">
        <v>22</v>
      </c>
      <c r="F40" s="2">
        <v>1</v>
      </c>
      <c r="G40" s="19"/>
      <c r="H40" s="46"/>
      <c r="J40" s="40"/>
      <c r="K40" s="40"/>
    </row>
    <row r="41" spans="1:11" x14ac:dyDescent="0.25">
      <c r="A41" s="143"/>
      <c r="B41" s="140"/>
      <c r="C41" s="37" t="s">
        <v>346</v>
      </c>
      <c r="D41" s="32" t="s">
        <v>315</v>
      </c>
      <c r="E41" s="102" t="s">
        <v>22</v>
      </c>
      <c r="F41" s="102">
        <v>1</v>
      </c>
      <c r="G41" s="19"/>
      <c r="H41" s="46"/>
      <c r="J41" s="40"/>
      <c r="K41" s="40"/>
    </row>
    <row r="42" spans="1:11" ht="25.5" x14ac:dyDescent="0.25">
      <c r="A42" s="141">
        <v>6</v>
      </c>
      <c r="B42" s="138" t="s">
        <v>406</v>
      </c>
      <c r="C42" s="37" t="s">
        <v>159</v>
      </c>
      <c r="D42" s="32" t="s">
        <v>237</v>
      </c>
      <c r="E42" s="2" t="s">
        <v>35</v>
      </c>
      <c r="F42" s="2">
        <v>10</v>
      </c>
      <c r="G42" s="19"/>
      <c r="H42" s="46"/>
      <c r="J42" s="40"/>
      <c r="K42" s="40"/>
    </row>
    <row r="43" spans="1:11" x14ac:dyDescent="0.25">
      <c r="A43" s="143"/>
      <c r="B43" s="140"/>
      <c r="C43" s="37" t="s">
        <v>407</v>
      </c>
      <c r="D43" s="32" t="s">
        <v>399</v>
      </c>
      <c r="E43" s="102" t="s">
        <v>25</v>
      </c>
      <c r="F43" s="102">
        <v>5</v>
      </c>
      <c r="G43" s="19"/>
      <c r="H43" s="46"/>
      <c r="J43" s="40"/>
      <c r="K43" s="40"/>
    </row>
    <row r="44" spans="1:11" ht="14.45" customHeight="1" x14ac:dyDescent="0.25">
      <c r="A44" s="141">
        <v>7</v>
      </c>
      <c r="B44" s="138" t="s">
        <v>220</v>
      </c>
      <c r="C44" s="37" t="s">
        <v>50</v>
      </c>
      <c r="D44" s="33" t="s">
        <v>238</v>
      </c>
      <c r="E44" s="2" t="s">
        <v>22</v>
      </c>
      <c r="F44" s="2">
        <v>2</v>
      </c>
      <c r="G44" s="19"/>
      <c r="H44" s="46"/>
      <c r="J44" s="40"/>
      <c r="K44" s="40"/>
    </row>
    <row r="45" spans="1:11" x14ac:dyDescent="0.25">
      <c r="A45" s="142"/>
      <c r="B45" s="139"/>
      <c r="C45" s="37" t="s">
        <v>55</v>
      </c>
      <c r="D45" s="33" t="s">
        <v>369</v>
      </c>
      <c r="E45" s="2" t="s">
        <v>22</v>
      </c>
      <c r="F45" s="2">
        <v>2</v>
      </c>
      <c r="G45" s="19"/>
      <c r="H45" s="46"/>
      <c r="J45" s="40"/>
      <c r="K45" s="40"/>
    </row>
    <row r="46" spans="1:11" x14ac:dyDescent="0.25">
      <c r="A46" s="142"/>
      <c r="B46" s="139"/>
      <c r="C46" s="37" t="s">
        <v>56</v>
      </c>
      <c r="D46" s="33" t="s">
        <v>329</v>
      </c>
      <c r="E46" s="102" t="s">
        <v>22</v>
      </c>
      <c r="F46" s="102">
        <v>2</v>
      </c>
      <c r="G46" s="19"/>
      <c r="H46" s="46"/>
      <c r="J46" s="40"/>
      <c r="K46" s="40"/>
    </row>
    <row r="47" spans="1:11" x14ac:dyDescent="0.25">
      <c r="A47" s="142"/>
      <c r="B47" s="139"/>
      <c r="C47" s="37" t="s">
        <v>57</v>
      </c>
      <c r="D47" s="33" t="s">
        <v>370</v>
      </c>
      <c r="E47" s="2" t="s">
        <v>22</v>
      </c>
      <c r="F47" s="2">
        <v>2</v>
      </c>
      <c r="G47" s="19"/>
      <c r="H47" s="46"/>
      <c r="J47" s="40"/>
      <c r="K47" s="40"/>
    </row>
    <row r="48" spans="1:11" x14ac:dyDescent="0.25">
      <c r="A48" s="142"/>
      <c r="B48" s="139"/>
      <c r="C48" s="37" t="s">
        <v>194</v>
      </c>
      <c r="D48" s="33" t="s">
        <v>434</v>
      </c>
      <c r="E48" s="2" t="s">
        <v>41</v>
      </c>
      <c r="F48" s="2">
        <v>10</v>
      </c>
      <c r="G48" s="19"/>
      <c r="H48" s="46"/>
      <c r="J48" s="40"/>
      <c r="K48" s="40"/>
    </row>
    <row r="49" spans="1:11" x14ac:dyDescent="0.25">
      <c r="A49" s="142"/>
      <c r="B49" s="139"/>
      <c r="C49" s="37" t="s">
        <v>317</v>
      </c>
      <c r="D49" s="33" t="s">
        <v>308</v>
      </c>
      <c r="E49" s="102" t="s">
        <v>41</v>
      </c>
      <c r="F49" s="102">
        <v>2</v>
      </c>
      <c r="G49" s="19"/>
      <c r="H49" s="46"/>
      <c r="J49" s="40"/>
      <c r="K49" s="40"/>
    </row>
    <row r="50" spans="1:11" x14ac:dyDescent="0.25">
      <c r="A50" s="143"/>
      <c r="B50" s="140"/>
      <c r="C50" s="37" t="s">
        <v>330</v>
      </c>
      <c r="D50" s="33" t="s">
        <v>315</v>
      </c>
      <c r="E50" s="102" t="s">
        <v>22</v>
      </c>
      <c r="F50" s="102">
        <v>2</v>
      </c>
      <c r="G50" s="19"/>
      <c r="H50" s="46"/>
      <c r="J50" s="40"/>
      <c r="K50" s="40"/>
    </row>
    <row r="51" spans="1:11" ht="14.45" customHeight="1" x14ac:dyDescent="0.25">
      <c r="A51" s="141">
        <v>8</v>
      </c>
      <c r="B51" s="138" t="s">
        <v>229</v>
      </c>
      <c r="C51" s="37" t="s">
        <v>51</v>
      </c>
      <c r="D51" s="33" t="s">
        <v>238</v>
      </c>
      <c r="E51" s="2" t="s">
        <v>22</v>
      </c>
      <c r="F51" s="2">
        <v>1</v>
      </c>
      <c r="G51" s="19"/>
      <c r="H51" s="46"/>
      <c r="J51" s="40"/>
      <c r="K51" s="40"/>
    </row>
    <row r="52" spans="1:11" x14ac:dyDescent="0.25">
      <c r="A52" s="142"/>
      <c r="B52" s="139"/>
      <c r="C52" s="37" t="s">
        <v>23</v>
      </c>
      <c r="D52" s="33" t="s">
        <v>369</v>
      </c>
      <c r="E52" s="2" t="s">
        <v>22</v>
      </c>
      <c r="F52" s="2">
        <v>1</v>
      </c>
      <c r="G52" s="19"/>
      <c r="H52" s="46"/>
      <c r="J52" s="40"/>
      <c r="K52" s="40"/>
    </row>
    <row r="53" spans="1:11" x14ac:dyDescent="0.25">
      <c r="A53" s="142"/>
      <c r="B53" s="139"/>
      <c r="C53" s="37" t="s">
        <v>212</v>
      </c>
      <c r="D53" s="33" t="s">
        <v>329</v>
      </c>
      <c r="E53" s="107" t="s">
        <v>22</v>
      </c>
      <c r="F53" s="102">
        <v>1</v>
      </c>
      <c r="G53" s="19"/>
      <c r="H53" s="46"/>
      <c r="J53" s="40"/>
      <c r="K53" s="40"/>
    </row>
    <row r="54" spans="1:11" x14ac:dyDescent="0.25">
      <c r="A54" s="142"/>
      <c r="B54" s="139"/>
      <c r="C54" s="37" t="s">
        <v>213</v>
      </c>
      <c r="D54" s="33" t="s">
        <v>370</v>
      </c>
      <c r="E54" s="62" t="s">
        <v>22</v>
      </c>
      <c r="F54" s="2">
        <v>1</v>
      </c>
      <c r="G54" s="19"/>
      <c r="H54" s="46"/>
      <c r="J54" s="40"/>
      <c r="K54" s="40"/>
    </row>
    <row r="55" spans="1:11" x14ac:dyDescent="0.25">
      <c r="A55" s="142"/>
      <c r="B55" s="139"/>
      <c r="C55" s="37" t="s">
        <v>310</v>
      </c>
      <c r="D55" s="33" t="s">
        <v>434</v>
      </c>
      <c r="E55" s="62" t="s">
        <v>41</v>
      </c>
      <c r="F55" s="2">
        <v>5</v>
      </c>
      <c r="G55" s="19"/>
      <c r="H55" s="46"/>
      <c r="J55" s="40"/>
      <c r="K55" s="40"/>
    </row>
    <row r="56" spans="1:11" x14ac:dyDescent="0.25">
      <c r="A56" s="142"/>
      <c r="B56" s="139"/>
      <c r="C56" s="37" t="s">
        <v>318</v>
      </c>
      <c r="D56" s="33" t="s">
        <v>308</v>
      </c>
      <c r="E56" s="104" t="s">
        <v>41</v>
      </c>
      <c r="F56" s="102">
        <v>1</v>
      </c>
      <c r="G56" s="19"/>
      <c r="H56" s="46"/>
      <c r="J56" s="40"/>
      <c r="K56" s="40"/>
    </row>
    <row r="57" spans="1:11" x14ac:dyDescent="0.25">
      <c r="A57" s="143"/>
      <c r="B57" s="140"/>
      <c r="C57" s="37" t="s">
        <v>331</v>
      </c>
      <c r="D57" s="33" t="s">
        <v>315</v>
      </c>
      <c r="E57" s="106" t="s">
        <v>22</v>
      </c>
      <c r="F57" s="102">
        <v>2</v>
      </c>
      <c r="G57" s="19"/>
      <c r="H57" s="46"/>
      <c r="J57" s="40"/>
      <c r="K57" s="40"/>
    </row>
    <row r="58" spans="1:11" x14ac:dyDescent="0.25">
      <c r="A58" s="141">
        <v>9</v>
      </c>
      <c r="B58" s="138" t="s">
        <v>162</v>
      </c>
      <c r="C58" s="36" t="s">
        <v>48</v>
      </c>
      <c r="D58" s="3" t="s">
        <v>190</v>
      </c>
      <c r="E58" s="62" t="s">
        <v>41</v>
      </c>
      <c r="F58" s="2">
        <v>2</v>
      </c>
      <c r="G58" s="19"/>
      <c r="H58" s="46"/>
      <c r="J58" s="40"/>
      <c r="K58" s="40"/>
    </row>
    <row r="59" spans="1:11" x14ac:dyDescent="0.25">
      <c r="A59" s="142"/>
      <c r="B59" s="139"/>
      <c r="C59" s="36" t="s">
        <v>24</v>
      </c>
      <c r="D59" s="3" t="s">
        <v>95</v>
      </c>
      <c r="E59" s="62" t="s">
        <v>41</v>
      </c>
      <c r="F59" s="2">
        <v>3</v>
      </c>
      <c r="G59" s="19"/>
      <c r="H59" s="46"/>
      <c r="J59" s="40"/>
      <c r="K59" s="40"/>
    </row>
    <row r="60" spans="1:11" x14ac:dyDescent="0.25">
      <c r="A60" s="142"/>
      <c r="B60" s="139"/>
      <c r="C60" s="36" t="s">
        <v>173</v>
      </c>
      <c r="D60" s="33" t="s">
        <v>205</v>
      </c>
      <c r="E60" s="2" t="s">
        <v>41</v>
      </c>
      <c r="F60" s="2">
        <v>3</v>
      </c>
      <c r="G60" s="19"/>
      <c r="H60" s="46"/>
      <c r="J60" s="40"/>
      <c r="K60" s="40"/>
    </row>
    <row r="61" spans="1:11" x14ac:dyDescent="0.25">
      <c r="A61" s="142"/>
      <c r="B61" s="139"/>
      <c r="C61" s="36" t="s">
        <v>251</v>
      </c>
      <c r="D61" s="32" t="s">
        <v>359</v>
      </c>
      <c r="E61" s="2" t="s">
        <v>41</v>
      </c>
      <c r="F61" s="2">
        <v>2</v>
      </c>
      <c r="G61" s="19"/>
      <c r="H61" s="46"/>
      <c r="J61" s="40"/>
      <c r="K61" s="40"/>
    </row>
    <row r="62" spans="1:11" x14ac:dyDescent="0.25">
      <c r="A62" s="141">
        <v>10</v>
      </c>
      <c r="B62" s="138" t="s">
        <v>169</v>
      </c>
      <c r="C62" s="37" t="s">
        <v>153</v>
      </c>
      <c r="D62" s="32" t="s">
        <v>305</v>
      </c>
      <c r="E62" s="2" t="s">
        <v>25</v>
      </c>
      <c r="F62" s="2">
        <v>5</v>
      </c>
      <c r="G62" s="19"/>
      <c r="H62" s="46"/>
      <c r="J62" s="40"/>
      <c r="K62" s="40"/>
    </row>
    <row r="63" spans="1:11" x14ac:dyDescent="0.25">
      <c r="A63" s="142"/>
      <c r="B63" s="139"/>
      <c r="C63" s="37" t="s">
        <v>47</v>
      </c>
      <c r="D63" s="32" t="s">
        <v>96</v>
      </c>
      <c r="E63" s="2" t="s">
        <v>35</v>
      </c>
      <c r="F63" s="2">
        <v>2</v>
      </c>
      <c r="G63" s="19"/>
      <c r="H63" s="46"/>
      <c r="J63" s="40"/>
      <c r="K63" s="40"/>
    </row>
    <row r="64" spans="1:11" ht="25.5" x14ac:dyDescent="0.25">
      <c r="A64" s="142"/>
      <c r="B64" s="139"/>
      <c r="C64" s="37" t="s">
        <v>260</v>
      </c>
      <c r="D64" s="32" t="s">
        <v>382</v>
      </c>
      <c r="E64" s="2" t="s">
        <v>22</v>
      </c>
      <c r="F64" s="2">
        <v>1</v>
      </c>
      <c r="G64" s="19"/>
      <c r="H64" s="46"/>
      <c r="J64" s="40"/>
      <c r="K64" s="40"/>
    </row>
    <row r="65" spans="1:11" x14ac:dyDescent="0.25">
      <c r="A65" s="143"/>
      <c r="B65" s="140"/>
      <c r="C65" s="37" t="s">
        <v>360</v>
      </c>
      <c r="D65" s="32" t="s">
        <v>361</v>
      </c>
      <c r="E65" s="102" t="s">
        <v>22</v>
      </c>
      <c r="F65" s="102">
        <v>2</v>
      </c>
      <c r="G65" s="19"/>
      <c r="H65" s="46"/>
      <c r="J65" s="40"/>
      <c r="K65" s="40"/>
    </row>
    <row r="66" spans="1:11" ht="27.95" customHeight="1" x14ac:dyDescent="0.25">
      <c r="A66" s="160">
        <v>11</v>
      </c>
      <c r="B66" s="167" t="s">
        <v>170</v>
      </c>
      <c r="C66" s="34" t="s">
        <v>174</v>
      </c>
      <c r="D66" s="8" t="s">
        <v>152</v>
      </c>
      <c r="E66" s="2" t="s">
        <v>35</v>
      </c>
      <c r="F66" s="2">
        <v>20</v>
      </c>
      <c r="G66" s="21"/>
      <c r="H66" s="46"/>
      <c r="J66" s="40"/>
      <c r="K66" s="40"/>
    </row>
    <row r="67" spans="1:11" x14ac:dyDescent="0.25">
      <c r="A67" s="161"/>
      <c r="B67" s="168"/>
      <c r="C67" s="34" t="s">
        <v>45</v>
      </c>
      <c r="D67" s="3" t="s">
        <v>208</v>
      </c>
      <c r="E67" s="2" t="s">
        <v>41</v>
      </c>
      <c r="F67" s="2">
        <v>5</v>
      </c>
      <c r="G67" s="20"/>
      <c r="H67" s="46"/>
      <c r="J67" s="40"/>
      <c r="K67" s="40"/>
    </row>
    <row r="68" spans="1:11" x14ac:dyDescent="0.25">
      <c r="A68" s="161"/>
      <c r="B68" s="168"/>
      <c r="C68" s="34" t="s">
        <v>46</v>
      </c>
      <c r="D68" s="3" t="s">
        <v>344</v>
      </c>
      <c r="E68" s="2" t="s">
        <v>41</v>
      </c>
      <c r="F68" s="2">
        <v>10</v>
      </c>
      <c r="G68" s="22"/>
      <c r="H68" s="46"/>
      <c r="J68" s="40"/>
      <c r="K68" s="40"/>
    </row>
    <row r="69" spans="1:11" x14ac:dyDescent="0.25">
      <c r="A69" s="161"/>
      <c r="B69" s="168"/>
      <c r="C69" s="34" t="s">
        <v>70</v>
      </c>
      <c r="D69" s="3" t="s">
        <v>430</v>
      </c>
      <c r="E69" s="102" t="s">
        <v>41</v>
      </c>
      <c r="F69" s="102">
        <v>2</v>
      </c>
      <c r="G69" s="22"/>
      <c r="H69" s="46"/>
      <c r="J69" s="40"/>
      <c r="K69" s="40"/>
    </row>
    <row r="70" spans="1:11" ht="15.75" thickBot="1" x14ac:dyDescent="0.3">
      <c r="A70" s="162"/>
      <c r="B70" s="169"/>
      <c r="C70" s="34" t="s">
        <v>343</v>
      </c>
      <c r="D70" s="3" t="s">
        <v>84</v>
      </c>
      <c r="E70" s="2" t="s">
        <v>41</v>
      </c>
      <c r="F70" s="2">
        <v>3</v>
      </c>
      <c r="G70" s="22"/>
      <c r="H70" s="46"/>
      <c r="J70" s="40"/>
      <c r="K70" s="40"/>
    </row>
    <row r="71" spans="1:11" x14ac:dyDescent="0.25">
      <c r="A71" s="159">
        <v>12</v>
      </c>
      <c r="B71" s="144" t="s">
        <v>99</v>
      </c>
      <c r="C71" s="57" t="s">
        <v>44</v>
      </c>
      <c r="D71" s="96" t="s">
        <v>68</v>
      </c>
      <c r="E71" s="28" t="s">
        <v>35</v>
      </c>
      <c r="F71" s="28">
        <v>200</v>
      </c>
      <c r="G71" s="58"/>
      <c r="H71" s="59"/>
      <c r="J71" s="40"/>
      <c r="K71" s="40"/>
    </row>
    <row r="72" spans="1:11" x14ac:dyDescent="0.25">
      <c r="A72" s="142"/>
      <c r="B72" s="145"/>
      <c r="C72" s="79" t="s">
        <v>58</v>
      </c>
      <c r="D72" s="97" t="s">
        <v>72</v>
      </c>
      <c r="E72" s="2" t="s">
        <v>35</v>
      </c>
      <c r="F72" s="70">
        <v>150</v>
      </c>
      <c r="G72" s="65"/>
      <c r="H72" s="46"/>
      <c r="J72" s="40"/>
      <c r="K72" s="40"/>
    </row>
    <row r="73" spans="1:11" x14ac:dyDescent="0.25">
      <c r="A73" s="143"/>
      <c r="B73" s="146"/>
      <c r="C73" s="79" t="s">
        <v>175</v>
      </c>
      <c r="D73" s="98" t="s">
        <v>193</v>
      </c>
      <c r="E73" s="2" t="s">
        <v>35</v>
      </c>
      <c r="F73" s="61">
        <v>100</v>
      </c>
      <c r="G73" s="23"/>
      <c r="H73" s="74"/>
      <c r="J73" s="40"/>
      <c r="K73" s="40"/>
    </row>
    <row r="74" spans="1:11" x14ac:dyDescent="0.25">
      <c r="A74" s="141">
        <v>13</v>
      </c>
      <c r="B74" s="138" t="s">
        <v>176</v>
      </c>
      <c r="C74" s="79" t="s">
        <v>63</v>
      </c>
      <c r="D74" s="64" t="s">
        <v>94</v>
      </c>
      <c r="E74" s="2" t="s">
        <v>42</v>
      </c>
      <c r="F74" s="61">
        <v>0.5</v>
      </c>
      <c r="G74" s="19"/>
      <c r="H74" s="46"/>
      <c r="J74" s="40"/>
      <c r="K74" s="40"/>
    </row>
    <row r="75" spans="1:11" x14ac:dyDescent="0.25">
      <c r="A75" s="142"/>
      <c r="B75" s="139"/>
      <c r="C75" s="79" t="s">
        <v>64</v>
      </c>
      <c r="D75" s="32" t="s">
        <v>85</v>
      </c>
      <c r="E75" s="2" t="s">
        <v>42</v>
      </c>
      <c r="F75" s="2">
        <v>0.5</v>
      </c>
      <c r="G75" s="19"/>
      <c r="H75" s="46"/>
      <c r="J75" s="40"/>
      <c r="K75" s="40"/>
    </row>
    <row r="76" spans="1:11" x14ac:dyDescent="0.25">
      <c r="A76" s="142"/>
      <c r="B76" s="139"/>
      <c r="C76" s="79" t="s">
        <v>65</v>
      </c>
      <c r="D76" s="32" t="s">
        <v>372</v>
      </c>
      <c r="E76" s="117" t="s">
        <v>22</v>
      </c>
      <c r="F76" s="102">
        <v>1</v>
      </c>
      <c r="G76" s="19"/>
      <c r="H76" s="46"/>
      <c r="J76" s="40"/>
      <c r="K76" s="40"/>
    </row>
    <row r="77" spans="1:11" x14ac:dyDescent="0.25">
      <c r="A77" s="142"/>
      <c r="B77" s="139"/>
      <c r="C77" s="79" t="s">
        <v>327</v>
      </c>
      <c r="D77" s="32" t="s">
        <v>195</v>
      </c>
      <c r="E77" s="84" t="s">
        <v>22</v>
      </c>
      <c r="F77" s="2">
        <v>1</v>
      </c>
      <c r="G77" s="19"/>
      <c r="H77" s="46"/>
      <c r="J77" s="40"/>
      <c r="K77" s="40"/>
    </row>
    <row r="78" spans="1:11" x14ac:dyDescent="0.25">
      <c r="A78" s="142"/>
      <c r="B78" s="139"/>
      <c r="C78" s="79" t="s">
        <v>337</v>
      </c>
      <c r="D78" s="32" t="s">
        <v>323</v>
      </c>
      <c r="E78" s="108" t="s">
        <v>22</v>
      </c>
      <c r="F78" s="102">
        <v>3</v>
      </c>
      <c r="G78" s="19"/>
      <c r="H78" s="46"/>
      <c r="J78" s="40"/>
      <c r="K78" s="40"/>
    </row>
    <row r="79" spans="1:11" x14ac:dyDescent="0.25">
      <c r="A79" s="143"/>
      <c r="B79" s="140"/>
      <c r="C79" s="79" t="s">
        <v>374</v>
      </c>
      <c r="D79" s="32" t="s">
        <v>336</v>
      </c>
      <c r="E79" s="108" t="s">
        <v>22</v>
      </c>
      <c r="F79" s="102">
        <v>2</v>
      </c>
      <c r="G79" s="19"/>
      <c r="H79" s="46"/>
      <c r="J79" s="40"/>
      <c r="K79" s="40"/>
    </row>
    <row r="80" spans="1:11" x14ac:dyDescent="0.25">
      <c r="A80" s="141">
        <v>14</v>
      </c>
      <c r="B80" s="138" t="s">
        <v>163</v>
      </c>
      <c r="C80" s="36" t="s">
        <v>66</v>
      </c>
      <c r="D80" s="3" t="s">
        <v>358</v>
      </c>
      <c r="E80" s="2" t="s">
        <v>22</v>
      </c>
      <c r="F80" s="2">
        <v>1</v>
      </c>
      <c r="G80" s="20"/>
      <c r="H80" s="46"/>
      <c r="J80" s="40"/>
      <c r="K80" s="40"/>
    </row>
    <row r="81" spans="1:11" x14ac:dyDescent="0.25">
      <c r="A81" s="142"/>
      <c r="B81" s="139"/>
      <c r="C81" s="36" t="s">
        <v>67</v>
      </c>
      <c r="D81" s="3" t="s">
        <v>365</v>
      </c>
      <c r="E81" s="102" t="s">
        <v>22</v>
      </c>
      <c r="F81" s="102">
        <v>1</v>
      </c>
      <c r="G81" s="20"/>
      <c r="H81" s="46"/>
      <c r="J81" s="40"/>
      <c r="K81" s="40"/>
    </row>
    <row r="82" spans="1:11" x14ac:dyDescent="0.25">
      <c r="A82" s="142"/>
      <c r="B82" s="139"/>
      <c r="C82" s="36" t="s">
        <v>89</v>
      </c>
      <c r="D82" s="32" t="s">
        <v>362</v>
      </c>
      <c r="E82" s="2" t="s">
        <v>22</v>
      </c>
      <c r="F82" s="2">
        <v>1</v>
      </c>
      <c r="G82" s="19"/>
      <c r="H82" s="46"/>
      <c r="J82" s="40"/>
      <c r="K82" s="40"/>
    </row>
    <row r="83" spans="1:11" x14ac:dyDescent="0.25">
      <c r="A83" s="142"/>
      <c r="B83" s="139"/>
      <c r="C83" s="36" t="s">
        <v>282</v>
      </c>
      <c r="D83" s="32" t="s">
        <v>69</v>
      </c>
      <c r="E83" s="2" t="s">
        <v>41</v>
      </c>
      <c r="F83" s="2">
        <v>1</v>
      </c>
      <c r="G83" s="19"/>
      <c r="H83" s="46"/>
      <c r="J83" s="40"/>
      <c r="K83" s="40"/>
    </row>
    <row r="84" spans="1:11" x14ac:dyDescent="0.25">
      <c r="A84" s="142"/>
      <c r="B84" s="139"/>
      <c r="C84" s="36" t="s">
        <v>283</v>
      </c>
      <c r="D84" s="32" t="s">
        <v>418</v>
      </c>
      <c r="E84" s="102" t="s">
        <v>41</v>
      </c>
      <c r="F84" s="102">
        <v>1</v>
      </c>
      <c r="G84" s="19"/>
      <c r="H84" s="46"/>
      <c r="J84" s="40"/>
      <c r="K84" s="40"/>
    </row>
    <row r="85" spans="1:11" x14ac:dyDescent="0.25">
      <c r="A85" s="142"/>
      <c r="B85" s="139"/>
      <c r="C85" s="36" t="s">
        <v>284</v>
      </c>
      <c r="D85" s="32" t="s">
        <v>387</v>
      </c>
      <c r="E85" s="2" t="s">
        <v>41</v>
      </c>
      <c r="F85" s="2">
        <v>2</v>
      </c>
      <c r="G85" s="19"/>
      <c r="H85" s="46"/>
      <c r="J85" s="40"/>
      <c r="K85" s="40"/>
    </row>
    <row r="86" spans="1:11" x14ac:dyDescent="0.25">
      <c r="A86" s="142"/>
      <c r="B86" s="139"/>
      <c r="C86" s="36" t="s">
        <v>285</v>
      </c>
      <c r="D86" s="32" t="s">
        <v>428</v>
      </c>
      <c r="E86" s="102" t="s">
        <v>41</v>
      </c>
      <c r="F86" s="102">
        <v>1</v>
      </c>
      <c r="G86" s="19"/>
      <c r="H86" s="46"/>
      <c r="J86" s="40"/>
      <c r="K86" s="40"/>
    </row>
    <row r="87" spans="1:11" x14ac:dyDescent="0.25">
      <c r="A87" s="142"/>
      <c r="B87" s="139"/>
      <c r="C87" s="36" t="s">
        <v>286</v>
      </c>
      <c r="D87" s="32" t="s">
        <v>404</v>
      </c>
      <c r="E87" s="2" t="s">
        <v>41</v>
      </c>
      <c r="F87" s="2">
        <v>4</v>
      </c>
      <c r="G87" s="19"/>
      <c r="H87" s="46"/>
      <c r="J87" s="40"/>
      <c r="K87" s="40"/>
    </row>
    <row r="88" spans="1:11" ht="25.5" x14ac:dyDescent="0.25">
      <c r="A88" s="142"/>
      <c r="B88" s="139"/>
      <c r="C88" s="36" t="s">
        <v>423</v>
      </c>
      <c r="D88" s="32" t="s">
        <v>247</v>
      </c>
      <c r="E88" s="2" t="s">
        <v>22</v>
      </c>
      <c r="F88" s="2">
        <v>1</v>
      </c>
      <c r="G88" s="19"/>
      <c r="H88" s="46"/>
      <c r="J88" s="40"/>
      <c r="K88" s="40"/>
    </row>
    <row r="89" spans="1:11" x14ac:dyDescent="0.25">
      <c r="A89" s="143"/>
      <c r="B89" s="140"/>
      <c r="C89" s="36" t="s">
        <v>429</v>
      </c>
      <c r="D89" s="32" t="s">
        <v>209</v>
      </c>
      <c r="E89" s="2" t="s">
        <v>35</v>
      </c>
      <c r="F89" s="2">
        <v>10</v>
      </c>
      <c r="G89" s="19"/>
      <c r="H89" s="46"/>
      <c r="J89" s="40"/>
      <c r="K89" s="40"/>
    </row>
    <row r="90" spans="1:11" ht="14.45" customHeight="1" x14ac:dyDescent="0.25">
      <c r="A90" s="141">
        <v>15</v>
      </c>
      <c r="B90" s="138" t="s">
        <v>221</v>
      </c>
      <c r="C90" s="37" t="s">
        <v>82</v>
      </c>
      <c r="D90" s="32" t="s">
        <v>235</v>
      </c>
      <c r="E90" s="2" t="s">
        <v>22</v>
      </c>
      <c r="F90" s="2">
        <v>1</v>
      </c>
      <c r="G90" s="19"/>
      <c r="H90" s="46"/>
      <c r="J90" s="40"/>
      <c r="K90" s="40"/>
    </row>
    <row r="91" spans="1:11" x14ac:dyDescent="0.25">
      <c r="A91" s="142"/>
      <c r="B91" s="139"/>
      <c r="C91" s="37" t="s">
        <v>180</v>
      </c>
      <c r="D91" s="32" t="s">
        <v>230</v>
      </c>
      <c r="E91" s="2" t="s">
        <v>41</v>
      </c>
      <c r="F91" s="2">
        <v>1</v>
      </c>
      <c r="G91" s="19"/>
      <c r="H91" s="46"/>
      <c r="J91" s="40"/>
      <c r="K91" s="40"/>
    </row>
    <row r="92" spans="1:11" s="6" customFormat="1" x14ac:dyDescent="0.25">
      <c r="A92" s="142"/>
      <c r="B92" s="139"/>
      <c r="C92" s="37" t="s">
        <v>196</v>
      </c>
      <c r="D92" s="32" t="s">
        <v>204</v>
      </c>
      <c r="E92" s="2" t="s">
        <v>41</v>
      </c>
      <c r="F92" s="2">
        <v>1</v>
      </c>
      <c r="G92" s="19"/>
      <c r="H92" s="46"/>
      <c r="I92" s="1"/>
      <c r="J92" s="40"/>
      <c r="K92" s="40"/>
    </row>
    <row r="93" spans="1:11" x14ac:dyDescent="0.25">
      <c r="A93" s="142"/>
      <c r="B93" s="139"/>
      <c r="C93" s="37" t="s">
        <v>287</v>
      </c>
      <c r="D93" s="32" t="s">
        <v>211</v>
      </c>
      <c r="E93" s="2" t="s">
        <v>22</v>
      </c>
      <c r="F93" s="2">
        <v>2</v>
      </c>
      <c r="G93" s="19"/>
      <c r="H93" s="46"/>
      <c r="J93" s="40"/>
      <c r="K93" s="40"/>
    </row>
    <row r="94" spans="1:11" x14ac:dyDescent="0.25">
      <c r="A94" s="142"/>
      <c r="B94" s="139"/>
      <c r="C94" s="37" t="s">
        <v>288</v>
      </c>
      <c r="D94" s="32" t="s">
        <v>380</v>
      </c>
      <c r="E94" s="102" t="s">
        <v>22</v>
      </c>
      <c r="F94" s="102">
        <v>1</v>
      </c>
      <c r="G94" s="19"/>
      <c r="H94" s="46"/>
      <c r="J94" s="40"/>
      <c r="K94" s="40"/>
    </row>
    <row r="95" spans="1:11" x14ac:dyDescent="0.25">
      <c r="A95" s="142"/>
      <c r="B95" s="139"/>
      <c r="C95" s="37" t="s">
        <v>289</v>
      </c>
      <c r="D95" s="32" t="s">
        <v>73</v>
      </c>
      <c r="E95" s="2" t="s">
        <v>22</v>
      </c>
      <c r="F95" s="2">
        <v>1</v>
      </c>
      <c r="G95" s="19"/>
      <c r="H95" s="46"/>
      <c r="J95" s="40"/>
      <c r="K95" s="40"/>
    </row>
    <row r="96" spans="1:11" x14ac:dyDescent="0.25">
      <c r="A96" s="142"/>
      <c r="B96" s="139"/>
      <c r="C96" s="37" t="s">
        <v>338</v>
      </c>
      <c r="D96" s="32" t="s">
        <v>151</v>
      </c>
      <c r="E96" s="2" t="s">
        <v>22</v>
      </c>
      <c r="F96" s="2">
        <v>1</v>
      </c>
      <c r="G96" s="19"/>
      <c r="H96" s="46"/>
      <c r="J96" s="40"/>
      <c r="K96" s="40"/>
    </row>
    <row r="97" spans="1:11" x14ac:dyDescent="0.25">
      <c r="A97" s="143"/>
      <c r="B97" s="140"/>
      <c r="C97" s="37" t="s">
        <v>347</v>
      </c>
      <c r="D97" s="32" t="s">
        <v>315</v>
      </c>
      <c r="E97" s="102" t="s">
        <v>22</v>
      </c>
      <c r="F97" s="102">
        <v>1</v>
      </c>
      <c r="G97" s="19"/>
      <c r="H97" s="46"/>
      <c r="J97" s="40"/>
      <c r="K97" s="40"/>
    </row>
    <row r="98" spans="1:11" ht="14.45" customHeight="1" x14ac:dyDescent="0.25">
      <c r="A98" s="141">
        <v>16</v>
      </c>
      <c r="B98" s="138" t="s">
        <v>223</v>
      </c>
      <c r="C98" s="37" t="s">
        <v>215</v>
      </c>
      <c r="D98" s="32" t="s">
        <v>235</v>
      </c>
      <c r="E98" s="2" t="s">
        <v>22</v>
      </c>
      <c r="F98" s="2">
        <v>1</v>
      </c>
      <c r="G98" s="19"/>
      <c r="H98" s="46"/>
      <c r="J98" s="40"/>
      <c r="K98" s="40"/>
    </row>
    <row r="99" spans="1:11" x14ac:dyDescent="0.25">
      <c r="A99" s="142"/>
      <c r="B99" s="139"/>
      <c r="C99" s="37" t="s">
        <v>261</v>
      </c>
      <c r="D99" s="32" t="s">
        <v>216</v>
      </c>
      <c r="E99" s="2" t="s">
        <v>41</v>
      </c>
      <c r="F99" s="2">
        <v>1</v>
      </c>
      <c r="G99" s="19"/>
      <c r="H99" s="46"/>
      <c r="J99" s="40"/>
      <c r="K99" s="40"/>
    </row>
    <row r="100" spans="1:11" x14ac:dyDescent="0.25">
      <c r="A100" s="142"/>
      <c r="B100" s="139"/>
      <c r="C100" s="37" t="s">
        <v>101</v>
      </c>
      <c r="D100" s="32" t="s">
        <v>210</v>
      </c>
      <c r="E100" s="2" t="s">
        <v>41</v>
      </c>
      <c r="F100" s="2">
        <v>1</v>
      </c>
      <c r="G100" s="19"/>
      <c r="H100" s="46"/>
      <c r="J100" s="40"/>
      <c r="K100" s="40"/>
    </row>
    <row r="101" spans="1:11" x14ac:dyDescent="0.25">
      <c r="A101" s="142"/>
      <c r="B101" s="139"/>
      <c r="C101" s="37" t="s">
        <v>262</v>
      </c>
      <c r="D101" s="32" t="s">
        <v>400</v>
      </c>
      <c r="E101" s="2" t="s">
        <v>22</v>
      </c>
      <c r="F101" s="2">
        <v>1</v>
      </c>
      <c r="G101" s="19"/>
      <c r="H101" s="46"/>
      <c r="J101" s="40"/>
      <c r="K101" s="40"/>
    </row>
    <row r="102" spans="1:11" x14ac:dyDescent="0.25">
      <c r="A102" s="142"/>
      <c r="B102" s="139"/>
      <c r="C102" s="37" t="s">
        <v>263</v>
      </c>
      <c r="D102" s="32" t="s">
        <v>352</v>
      </c>
      <c r="E102" s="102" t="s">
        <v>22</v>
      </c>
      <c r="F102" s="102">
        <v>1</v>
      </c>
      <c r="G102" s="19"/>
      <c r="H102" s="46"/>
      <c r="J102" s="40"/>
      <c r="K102" s="40"/>
    </row>
    <row r="103" spans="1:11" x14ac:dyDescent="0.25">
      <c r="A103" s="142"/>
      <c r="B103" s="139"/>
      <c r="C103" s="37" t="s">
        <v>264</v>
      </c>
      <c r="D103" s="32" t="s">
        <v>73</v>
      </c>
      <c r="E103" s="2" t="s">
        <v>22</v>
      </c>
      <c r="F103" s="2">
        <v>1</v>
      </c>
      <c r="G103" s="19"/>
      <c r="H103" s="46"/>
      <c r="J103" s="40"/>
      <c r="K103" s="40"/>
    </row>
    <row r="104" spans="1:11" x14ac:dyDescent="0.25">
      <c r="A104" s="142"/>
      <c r="B104" s="139"/>
      <c r="C104" s="37" t="s">
        <v>339</v>
      </c>
      <c r="D104" s="32" t="s">
        <v>151</v>
      </c>
      <c r="E104" s="2" t="s">
        <v>22</v>
      </c>
      <c r="F104" s="2">
        <v>1</v>
      </c>
      <c r="G104" s="19"/>
      <c r="H104" s="46"/>
      <c r="J104" s="40"/>
      <c r="K104" s="40"/>
    </row>
    <row r="105" spans="1:11" x14ac:dyDescent="0.25">
      <c r="A105" s="143"/>
      <c r="B105" s="140"/>
      <c r="C105" s="37" t="s">
        <v>348</v>
      </c>
      <c r="D105" s="32" t="s">
        <v>315</v>
      </c>
      <c r="E105" s="102" t="s">
        <v>22</v>
      </c>
      <c r="F105" s="102">
        <v>1</v>
      </c>
      <c r="G105" s="19"/>
      <c r="H105" s="46"/>
      <c r="J105" s="40"/>
      <c r="K105" s="40"/>
    </row>
    <row r="106" spans="1:11" x14ac:dyDescent="0.25">
      <c r="A106" s="170">
        <v>17</v>
      </c>
      <c r="B106" s="138" t="s">
        <v>408</v>
      </c>
      <c r="C106" s="37" t="s">
        <v>265</v>
      </c>
      <c r="D106" s="32" t="s">
        <v>334</v>
      </c>
      <c r="E106" s="2" t="s">
        <v>22</v>
      </c>
      <c r="F106" s="2">
        <v>1</v>
      </c>
      <c r="G106" s="19"/>
      <c r="H106" s="46"/>
      <c r="J106" s="40"/>
      <c r="K106" s="40"/>
    </row>
    <row r="107" spans="1:11" s="47" customFormat="1" x14ac:dyDescent="0.25">
      <c r="A107" s="171"/>
      <c r="B107" s="139"/>
      <c r="C107" s="37" t="s">
        <v>266</v>
      </c>
      <c r="D107" s="32" t="s">
        <v>74</v>
      </c>
      <c r="E107" s="2" t="s">
        <v>35</v>
      </c>
      <c r="F107" s="2">
        <v>20</v>
      </c>
      <c r="G107" s="19"/>
      <c r="H107" s="46"/>
      <c r="J107" s="48"/>
      <c r="K107" s="48"/>
    </row>
    <row r="108" spans="1:11" s="47" customFormat="1" x14ac:dyDescent="0.25">
      <c r="A108" s="171"/>
      <c r="B108" s="139"/>
      <c r="C108" s="37" t="s">
        <v>357</v>
      </c>
      <c r="D108" s="32" t="s">
        <v>446</v>
      </c>
      <c r="E108" s="102" t="s">
        <v>41</v>
      </c>
      <c r="F108" s="102">
        <v>1</v>
      </c>
      <c r="G108" s="19"/>
      <c r="H108" s="46"/>
      <c r="J108" s="48"/>
      <c r="K108" s="48"/>
    </row>
    <row r="109" spans="1:11" s="47" customFormat="1" x14ac:dyDescent="0.25">
      <c r="A109" s="171"/>
      <c r="B109" s="139"/>
      <c r="C109" s="37" t="s">
        <v>385</v>
      </c>
      <c r="D109" s="32" t="s">
        <v>383</v>
      </c>
      <c r="E109" s="102" t="s">
        <v>25</v>
      </c>
      <c r="F109" s="102">
        <v>10</v>
      </c>
      <c r="G109" s="19"/>
      <c r="H109" s="46"/>
      <c r="J109" s="48"/>
      <c r="K109" s="48"/>
    </row>
    <row r="110" spans="1:11" s="47" customFormat="1" x14ac:dyDescent="0.25">
      <c r="A110" s="172"/>
      <c r="B110" s="140"/>
      <c r="C110" s="37" t="s">
        <v>386</v>
      </c>
      <c r="D110" s="32" t="s">
        <v>447</v>
      </c>
      <c r="E110" s="102" t="s">
        <v>41</v>
      </c>
      <c r="F110" s="102">
        <v>2</v>
      </c>
      <c r="G110" s="19"/>
      <c r="H110" s="46"/>
      <c r="J110" s="48"/>
      <c r="K110" s="48"/>
    </row>
    <row r="111" spans="1:11" s="47" customFormat="1" ht="14.45" customHeight="1" x14ac:dyDescent="0.25">
      <c r="A111" s="141">
        <v>18</v>
      </c>
      <c r="B111" s="138" t="s">
        <v>225</v>
      </c>
      <c r="C111" s="37" t="s">
        <v>102</v>
      </c>
      <c r="D111" s="33" t="s">
        <v>238</v>
      </c>
      <c r="E111" s="2" t="s">
        <v>22</v>
      </c>
      <c r="F111" s="2">
        <v>2</v>
      </c>
      <c r="G111" s="19"/>
      <c r="H111" s="46"/>
      <c r="J111" s="48"/>
      <c r="K111" s="48"/>
    </row>
    <row r="112" spans="1:11" ht="14.45" customHeight="1" x14ac:dyDescent="0.25">
      <c r="A112" s="142"/>
      <c r="B112" s="139"/>
      <c r="C112" s="37" t="s">
        <v>103</v>
      </c>
      <c r="D112" s="33" t="s">
        <v>369</v>
      </c>
      <c r="E112" s="2" t="s">
        <v>22</v>
      </c>
      <c r="F112" s="2">
        <v>4</v>
      </c>
      <c r="G112" s="19"/>
      <c r="H112" s="46"/>
      <c r="J112" s="40"/>
      <c r="K112" s="40"/>
    </row>
    <row r="113" spans="1:11" ht="14.45" customHeight="1" x14ac:dyDescent="0.25">
      <c r="A113" s="142"/>
      <c r="B113" s="139"/>
      <c r="C113" s="37" t="s">
        <v>104</v>
      </c>
      <c r="D113" s="33" t="s">
        <v>329</v>
      </c>
      <c r="E113" s="102" t="s">
        <v>22</v>
      </c>
      <c r="F113" s="102">
        <v>2</v>
      </c>
      <c r="G113" s="19"/>
      <c r="H113" s="46"/>
      <c r="J113" s="40"/>
      <c r="K113" s="40"/>
    </row>
    <row r="114" spans="1:11" x14ac:dyDescent="0.25">
      <c r="A114" s="142"/>
      <c r="B114" s="139"/>
      <c r="C114" s="37" t="s">
        <v>182</v>
      </c>
      <c r="D114" s="33" t="s">
        <v>252</v>
      </c>
      <c r="E114" s="90" t="s">
        <v>22</v>
      </c>
      <c r="F114" s="2">
        <v>2</v>
      </c>
      <c r="G114" s="19"/>
      <c r="H114" s="46"/>
      <c r="J114" s="40"/>
      <c r="K114" s="40"/>
    </row>
    <row r="115" spans="1:11" x14ac:dyDescent="0.25">
      <c r="A115" s="142"/>
      <c r="B115" s="139"/>
      <c r="C115" s="37" t="s">
        <v>311</v>
      </c>
      <c r="D115" s="33" t="s">
        <v>434</v>
      </c>
      <c r="E115" s="90" t="s">
        <v>41</v>
      </c>
      <c r="F115" s="2">
        <v>10</v>
      </c>
      <c r="G115" s="19"/>
      <c r="H115" s="46"/>
      <c r="J115" s="40"/>
      <c r="K115" s="40"/>
    </row>
    <row r="116" spans="1:11" x14ac:dyDescent="0.25">
      <c r="A116" s="143"/>
      <c r="B116" s="140"/>
      <c r="C116" s="37" t="s">
        <v>332</v>
      </c>
      <c r="D116" s="33" t="s">
        <v>308</v>
      </c>
      <c r="E116" s="104" t="s">
        <v>41</v>
      </c>
      <c r="F116" s="102">
        <v>2</v>
      </c>
      <c r="G116" s="19"/>
      <c r="H116" s="46"/>
      <c r="J116" s="40"/>
      <c r="K116" s="40"/>
    </row>
    <row r="117" spans="1:11" ht="14.45" customHeight="1" x14ac:dyDescent="0.25">
      <c r="A117" s="141">
        <v>19</v>
      </c>
      <c r="B117" s="138" t="s">
        <v>228</v>
      </c>
      <c r="C117" s="37" t="s">
        <v>105</v>
      </c>
      <c r="D117" s="33" t="s">
        <v>238</v>
      </c>
      <c r="E117" s="91" t="s">
        <v>22</v>
      </c>
      <c r="F117" s="2">
        <v>1</v>
      </c>
      <c r="G117" s="19"/>
      <c r="H117" s="46"/>
      <c r="J117" s="40"/>
      <c r="K117" s="40"/>
    </row>
    <row r="118" spans="1:11" ht="14.45" customHeight="1" x14ac:dyDescent="0.25">
      <c r="A118" s="142"/>
      <c r="B118" s="139"/>
      <c r="C118" s="37" t="s">
        <v>106</v>
      </c>
      <c r="D118" s="33" t="s">
        <v>369</v>
      </c>
      <c r="E118" s="2" t="s">
        <v>22</v>
      </c>
      <c r="F118" s="2">
        <v>2</v>
      </c>
      <c r="G118" s="19"/>
      <c r="H118" s="46"/>
      <c r="J118" s="40"/>
      <c r="K118" s="40"/>
    </row>
    <row r="119" spans="1:11" ht="14.45" customHeight="1" x14ac:dyDescent="0.25">
      <c r="A119" s="142"/>
      <c r="B119" s="139"/>
      <c r="C119" s="37" t="s">
        <v>107</v>
      </c>
      <c r="D119" s="33" t="s">
        <v>329</v>
      </c>
      <c r="E119" s="95" t="s">
        <v>22</v>
      </c>
      <c r="F119" s="2">
        <v>1</v>
      </c>
      <c r="G119" s="19"/>
      <c r="H119" s="46"/>
      <c r="J119" s="40"/>
      <c r="K119" s="40"/>
    </row>
    <row r="120" spans="1:11" x14ac:dyDescent="0.25">
      <c r="A120" s="142"/>
      <c r="B120" s="139"/>
      <c r="C120" s="37" t="s">
        <v>108</v>
      </c>
      <c r="D120" s="33" t="s">
        <v>154</v>
      </c>
      <c r="E120" s="62" t="s">
        <v>22</v>
      </c>
      <c r="F120" s="2">
        <v>1</v>
      </c>
      <c r="G120" s="19"/>
      <c r="H120" s="46"/>
      <c r="J120" s="40"/>
      <c r="K120" s="40"/>
    </row>
    <row r="121" spans="1:11" x14ac:dyDescent="0.25">
      <c r="A121" s="142"/>
      <c r="B121" s="139"/>
      <c r="C121" s="37" t="s">
        <v>191</v>
      </c>
      <c r="D121" s="33" t="s">
        <v>434</v>
      </c>
      <c r="E121" s="62" t="s">
        <v>41</v>
      </c>
      <c r="F121" s="2">
        <v>5</v>
      </c>
      <c r="G121" s="19"/>
      <c r="H121" s="46"/>
      <c r="J121" s="40"/>
      <c r="K121" s="40"/>
    </row>
    <row r="122" spans="1:11" x14ac:dyDescent="0.25">
      <c r="A122" s="142"/>
      <c r="B122" s="139"/>
      <c r="C122" s="37" t="s">
        <v>312</v>
      </c>
      <c r="D122" s="33" t="s">
        <v>308</v>
      </c>
      <c r="E122" s="104" t="s">
        <v>41</v>
      </c>
      <c r="F122" s="102">
        <v>1</v>
      </c>
      <c r="G122" s="19"/>
      <c r="H122" s="46"/>
      <c r="J122" s="40"/>
      <c r="K122" s="40"/>
    </row>
    <row r="123" spans="1:11" x14ac:dyDescent="0.25">
      <c r="A123" s="143"/>
      <c r="B123" s="140"/>
      <c r="C123" s="37" t="s">
        <v>320</v>
      </c>
      <c r="D123" s="33" t="s">
        <v>315</v>
      </c>
      <c r="E123" s="106" t="s">
        <v>22</v>
      </c>
      <c r="F123" s="102">
        <v>1</v>
      </c>
      <c r="G123" s="19"/>
      <c r="H123" s="46"/>
      <c r="J123" s="40"/>
      <c r="K123" s="40"/>
    </row>
    <row r="124" spans="1:11" x14ac:dyDescent="0.25">
      <c r="A124" s="141">
        <v>20</v>
      </c>
      <c r="B124" s="138" t="s">
        <v>165</v>
      </c>
      <c r="C124" s="36" t="s">
        <v>109</v>
      </c>
      <c r="D124" s="3" t="s">
        <v>190</v>
      </c>
      <c r="E124" s="62" t="s">
        <v>41</v>
      </c>
      <c r="F124" s="2">
        <v>2</v>
      </c>
      <c r="G124" s="19"/>
      <c r="H124" s="46"/>
      <c r="J124" s="40"/>
      <c r="K124" s="40"/>
    </row>
    <row r="125" spans="1:11" x14ac:dyDescent="0.25">
      <c r="A125" s="142"/>
      <c r="B125" s="139"/>
      <c r="C125" s="36" t="s">
        <v>110</v>
      </c>
      <c r="D125" s="3" t="s">
        <v>95</v>
      </c>
      <c r="E125" s="62" t="s">
        <v>41</v>
      </c>
      <c r="F125" s="2">
        <v>5</v>
      </c>
      <c r="G125" s="19"/>
      <c r="H125" s="46"/>
      <c r="J125" s="40"/>
      <c r="K125" s="40"/>
    </row>
    <row r="126" spans="1:11" x14ac:dyDescent="0.25">
      <c r="A126" s="142"/>
      <c r="B126" s="139"/>
      <c r="C126" s="36" t="s">
        <v>111</v>
      </c>
      <c r="D126" s="33" t="s">
        <v>205</v>
      </c>
      <c r="E126" s="2" t="s">
        <v>41</v>
      </c>
      <c r="F126" s="2">
        <v>3</v>
      </c>
      <c r="G126" s="19"/>
      <c r="H126" s="46"/>
      <c r="J126" s="40"/>
      <c r="K126" s="40"/>
    </row>
    <row r="127" spans="1:11" x14ac:dyDescent="0.25">
      <c r="A127" s="142"/>
      <c r="B127" s="139"/>
      <c r="C127" s="36" t="s">
        <v>112</v>
      </c>
      <c r="D127" s="32" t="s">
        <v>306</v>
      </c>
      <c r="E127" s="2" t="s">
        <v>41</v>
      </c>
      <c r="F127" s="2">
        <v>2</v>
      </c>
      <c r="G127" s="19"/>
      <c r="H127" s="46"/>
      <c r="J127" s="40"/>
      <c r="K127" s="40"/>
    </row>
    <row r="128" spans="1:11" x14ac:dyDescent="0.25">
      <c r="A128" s="141">
        <v>21</v>
      </c>
      <c r="B128" s="138" t="s">
        <v>178</v>
      </c>
      <c r="C128" s="37" t="s">
        <v>113</v>
      </c>
      <c r="D128" s="32" t="s">
        <v>305</v>
      </c>
      <c r="E128" s="2" t="s">
        <v>25</v>
      </c>
      <c r="F128" s="2">
        <v>5</v>
      </c>
      <c r="G128" s="19"/>
      <c r="H128" s="46"/>
      <c r="J128" s="40"/>
      <c r="K128" s="40"/>
    </row>
    <row r="129" spans="1:11" x14ac:dyDescent="0.25">
      <c r="A129" s="142"/>
      <c r="B129" s="139"/>
      <c r="C129" s="37" t="s">
        <v>114</v>
      </c>
      <c r="D129" s="32" t="s">
        <v>96</v>
      </c>
      <c r="E129" s="2" t="s">
        <v>35</v>
      </c>
      <c r="F129" s="2">
        <v>2</v>
      </c>
      <c r="G129" s="19"/>
      <c r="H129" s="46"/>
      <c r="J129" s="40"/>
      <c r="K129" s="40"/>
    </row>
    <row r="130" spans="1:11" ht="25.5" x14ac:dyDescent="0.25">
      <c r="A130" s="142"/>
      <c r="B130" s="139"/>
      <c r="C130" s="37" t="s">
        <v>253</v>
      </c>
      <c r="D130" s="32" t="s">
        <v>382</v>
      </c>
      <c r="E130" s="2" t="s">
        <v>22</v>
      </c>
      <c r="F130" s="2">
        <v>1</v>
      </c>
      <c r="G130" s="19"/>
      <c r="H130" s="46"/>
      <c r="J130" s="40"/>
      <c r="K130" s="40"/>
    </row>
    <row r="131" spans="1:11" x14ac:dyDescent="0.25">
      <c r="A131" s="143"/>
      <c r="B131" s="140"/>
      <c r="C131" s="37" t="s">
        <v>437</v>
      </c>
      <c r="D131" s="32" t="s">
        <v>361</v>
      </c>
      <c r="E131" s="102" t="s">
        <v>22</v>
      </c>
      <c r="F131" s="102">
        <v>2</v>
      </c>
      <c r="G131" s="19"/>
      <c r="H131" s="46"/>
      <c r="J131" s="40"/>
      <c r="K131" s="40"/>
    </row>
    <row r="132" spans="1:11" ht="25.5" x14ac:dyDescent="0.25">
      <c r="A132" s="160">
        <v>22</v>
      </c>
      <c r="B132" s="167" t="s">
        <v>179</v>
      </c>
      <c r="C132" s="34" t="s">
        <v>115</v>
      </c>
      <c r="D132" s="8" t="s">
        <v>201</v>
      </c>
      <c r="E132" s="2" t="s">
        <v>35</v>
      </c>
      <c r="F132" s="2">
        <v>20</v>
      </c>
      <c r="G132" s="21"/>
      <c r="H132" s="46"/>
      <c r="J132" s="40"/>
      <c r="K132" s="40"/>
    </row>
    <row r="133" spans="1:11" x14ac:dyDescent="0.25">
      <c r="A133" s="161"/>
      <c r="B133" s="168"/>
      <c r="C133" s="34" t="s">
        <v>116</v>
      </c>
      <c r="D133" s="3" t="s">
        <v>377</v>
      </c>
      <c r="E133" s="2" t="s">
        <v>41</v>
      </c>
      <c r="F133" s="2">
        <v>5</v>
      </c>
      <c r="G133" s="20"/>
      <c r="H133" s="46"/>
      <c r="J133" s="40"/>
      <c r="K133" s="40"/>
    </row>
    <row r="134" spans="1:11" x14ac:dyDescent="0.25">
      <c r="A134" s="161"/>
      <c r="B134" s="168"/>
      <c r="C134" s="34" t="s">
        <v>117</v>
      </c>
      <c r="D134" s="3" t="s">
        <v>83</v>
      </c>
      <c r="E134" s="2" t="s">
        <v>41</v>
      </c>
      <c r="F134" s="2">
        <v>10</v>
      </c>
      <c r="G134" s="22"/>
      <c r="H134" s="46"/>
      <c r="J134" s="40"/>
      <c r="K134" s="40"/>
    </row>
    <row r="135" spans="1:11" x14ac:dyDescent="0.25">
      <c r="A135" s="161"/>
      <c r="B135" s="168"/>
      <c r="C135" s="34" t="s">
        <v>118</v>
      </c>
      <c r="D135" s="3" t="s">
        <v>341</v>
      </c>
      <c r="E135" s="102" t="s">
        <v>41</v>
      </c>
      <c r="F135" s="102">
        <v>2</v>
      </c>
      <c r="G135" s="22"/>
      <c r="H135" s="46"/>
      <c r="J135" s="40"/>
      <c r="K135" s="40"/>
    </row>
    <row r="136" spans="1:11" ht="15.75" thickBot="1" x14ac:dyDescent="0.3">
      <c r="A136" s="162"/>
      <c r="B136" s="169"/>
      <c r="C136" s="34" t="s">
        <v>376</v>
      </c>
      <c r="D136" s="3" t="s">
        <v>84</v>
      </c>
      <c r="E136" s="2" t="s">
        <v>41</v>
      </c>
      <c r="F136" s="2">
        <v>3</v>
      </c>
      <c r="G136" s="22"/>
      <c r="H136" s="46"/>
      <c r="J136" s="40"/>
      <c r="K136" s="40"/>
    </row>
    <row r="137" spans="1:11" x14ac:dyDescent="0.25">
      <c r="A137" s="159">
        <v>23</v>
      </c>
      <c r="B137" s="158" t="s">
        <v>133</v>
      </c>
      <c r="C137" s="78" t="s">
        <v>119</v>
      </c>
      <c r="D137" s="29" t="s">
        <v>68</v>
      </c>
      <c r="E137" s="28" t="s">
        <v>35</v>
      </c>
      <c r="F137" s="28">
        <v>200</v>
      </c>
      <c r="G137" s="58"/>
      <c r="H137" s="59"/>
      <c r="J137" s="40"/>
      <c r="K137" s="40"/>
    </row>
    <row r="138" spans="1:11" x14ac:dyDescent="0.25">
      <c r="A138" s="142"/>
      <c r="B138" s="139"/>
      <c r="C138" s="36" t="s">
        <v>120</v>
      </c>
      <c r="D138" s="69" t="s">
        <v>72</v>
      </c>
      <c r="E138" s="2" t="s">
        <v>35</v>
      </c>
      <c r="F138" s="70">
        <v>150</v>
      </c>
      <c r="G138" s="65"/>
      <c r="H138" s="46"/>
      <c r="J138" s="40"/>
      <c r="K138" s="40"/>
    </row>
    <row r="139" spans="1:11" x14ac:dyDescent="0.25">
      <c r="A139" s="143"/>
      <c r="B139" s="140"/>
      <c r="C139" s="99" t="s">
        <v>250</v>
      </c>
      <c r="D139" s="60" t="s">
        <v>193</v>
      </c>
      <c r="E139" s="2" t="s">
        <v>35</v>
      </c>
      <c r="F139" s="61">
        <v>100</v>
      </c>
      <c r="G139" s="23"/>
      <c r="H139" s="74"/>
      <c r="J139" s="40"/>
      <c r="K139" s="40"/>
    </row>
    <row r="140" spans="1:11" x14ac:dyDescent="0.25">
      <c r="A140" s="141">
        <v>24</v>
      </c>
      <c r="B140" s="138" t="s">
        <v>186</v>
      </c>
      <c r="C140" s="36" t="s">
        <v>121</v>
      </c>
      <c r="D140" s="64" t="s">
        <v>94</v>
      </c>
      <c r="E140" s="2" t="s">
        <v>42</v>
      </c>
      <c r="F140" s="61">
        <v>0.5</v>
      </c>
      <c r="G140" s="19"/>
      <c r="H140" s="46"/>
      <c r="J140" s="40"/>
      <c r="K140" s="40"/>
    </row>
    <row r="141" spans="1:11" x14ac:dyDescent="0.25">
      <c r="A141" s="142"/>
      <c r="B141" s="139"/>
      <c r="C141" s="36" t="s">
        <v>122</v>
      </c>
      <c r="D141" s="32" t="s">
        <v>85</v>
      </c>
      <c r="E141" s="2" t="s">
        <v>42</v>
      </c>
      <c r="F141" s="2">
        <v>0.5</v>
      </c>
      <c r="G141" s="19"/>
      <c r="H141" s="46"/>
      <c r="J141" s="40"/>
      <c r="K141" s="40"/>
    </row>
    <row r="142" spans="1:11" x14ac:dyDescent="0.25">
      <c r="A142" s="142"/>
      <c r="B142" s="139"/>
      <c r="C142" s="36" t="s">
        <v>123</v>
      </c>
      <c r="D142" s="32" t="s">
        <v>372</v>
      </c>
      <c r="E142" s="117" t="s">
        <v>22</v>
      </c>
      <c r="F142" s="102">
        <v>1</v>
      </c>
      <c r="G142" s="19"/>
      <c r="H142" s="46"/>
      <c r="J142" s="40"/>
      <c r="K142" s="40"/>
    </row>
    <row r="143" spans="1:11" x14ac:dyDescent="0.25">
      <c r="A143" s="142"/>
      <c r="B143" s="139"/>
      <c r="C143" s="36" t="s">
        <v>333</v>
      </c>
      <c r="D143" s="32" t="s">
        <v>195</v>
      </c>
      <c r="E143" s="84" t="s">
        <v>22</v>
      </c>
      <c r="F143" s="2">
        <v>1</v>
      </c>
      <c r="G143" s="19"/>
      <c r="H143" s="46"/>
      <c r="J143" s="40"/>
      <c r="K143" s="40"/>
    </row>
    <row r="144" spans="1:11" x14ac:dyDescent="0.25">
      <c r="A144" s="143"/>
      <c r="B144" s="140"/>
      <c r="C144" s="36" t="s">
        <v>375</v>
      </c>
      <c r="D144" s="32" t="s">
        <v>323</v>
      </c>
      <c r="E144" s="108" t="s">
        <v>22</v>
      </c>
      <c r="F144" s="102">
        <v>3</v>
      </c>
      <c r="G144" s="19"/>
      <c r="H144" s="46"/>
      <c r="J144" s="40"/>
      <c r="K144" s="40"/>
    </row>
    <row r="145" spans="1:11" x14ac:dyDescent="0.25">
      <c r="A145" s="141">
        <v>25</v>
      </c>
      <c r="B145" s="138" t="s">
        <v>166</v>
      </c>
      <c r="C145" s="36" t="s">
        <v>124</v>
      </c>
      <c r="D145" s="3" t="s">
        <v>358</v>
      </c>
      <c r="E145" s="2" t="s">
        <v>22</v>
      </c>
      <c r="F145" s="2">
        <v>1</v>
      </c>
      <c r="G145" s="20"/>
      <c r="H145" s="46"/>
      <c r="J145" s="40"/>
      <c r="K145" s="40"/>
    </row>
    <row r="146" spans="1:11" x14ac:dyDescent="0.25">
      <c r="A146" s="142"/>
      <c r="B146" s="139"/>
      <c r="C146" s="36" t="s">
        <v>125</v>
      </c>
      <c r="D146" s="3" t="s">
        <v>365</v>
      </c>
      <c r="E146" s="102" t="s">
        <v>22</v>
      </c>
      <c r="F146" s="102">
        <v>1</v>
      </c>
      <c r="G146" s="20"/>
      <c r="H146" s="46"/>
      <c r="J146" s="40"/>
      <c r="K146" s="40"/>
    </row>
    <row r="147" spans="1:11" x14ac:dyDescent="0.25">
      <c r="A147" s="142"/>
      <c r="B147" s="139"/>
      <c r="C147" s="36" t="s">
        <v>126</v>
      </c>
      <c r="D147" s="32" t="s">
        <v>362</v>
      </c>
      <c r="E147" s="2" t="s">
        <v>22</v>
      </c>
      <c r="F147" s="2">
        <v>1</v>
      </c>
      <c r="G147" s="19"/>
      <c r="H147" s="46"/>
      <c r="J147" s="40"/>
      <c r="K147" s="40"/>
    </row>
    <row r="148" spans="1:11" x14ac:dyDescent="0.25">
      <c r="A148" s="142"/>
      <c r="B148" s="139"/>
      <c r="C148" s="36" t="s">
        <v>290</v>
      </c>
      <c r="D148" s="32" t="s">
        <v>363</v>
      </c>
      <c r="E148" s="2" t="s">
        <v>41</v>
      </c>
      <c r="F148" s="2">
        <v>1</v>
      </c>
      <c r="G148" s="19"/>
      <c r="H148" s="46"/>
      <c r="J148" s="40"/>
      <c r="K148" s="40"/>
    </row>
    <row r="149" spans="1:11" x14ac:dyDescent="0.25">
      <c r="A149" s="142"/>
      <c r="B149" s="139"/>
      <c r="C149" s="36" t="s">
        <v>291</v>
      </c>
      <c r="D149" s="32" t="s">
        <v>418</v>
      </c>
      <c r="E149" s="102" t="s">
        <v>41</v>
      </c>
      <c r="F149" s="102">
        <v>1</v>
      </c>
      <c r="G149" s="19"/>
      <c r="H149" s="46"/>
      <c r="J149" s="40"/>
      <c r="K149" s="40"/>
    </row>
    <row r="150" spans="1:11" x14ac:dyDescent="0.25">
      <c r="A150" s="142"/>
      <c r="B150" s="139"/>
      <c r="C150" s="36" t="s">
        <v>292</v>
      </c>
      <c r="D150" s="32" t="s">
        <v>387</v>
      </c>
      <c r="E150" s="2" t="s">
        <v>41</v>
      </c>
      <c r="F150" s="2">
        <v>2</v>
      </c>
      <c r="G150" s="19"/>
      <c r="H150" s="46"/>
      <c r="J150" s="40"/>
      <c r="K150" s="40"/>
    </row>
    <row r="151" spans="1:11" x14ac:dyDescent="0.25">
      <c r="A151" s="142"/>
      <c r="B151" s="139"/>
      <c r="C151" s="36" t="s">
        <v>293</v>
      </c>
      <c r="D151" s="32" t="s">
        <v>428</v>
      </c>
      <c r="E151" s="102" t="s">
        <v>41</v>
      </c>
      <c r="F151" s="102">
        <v>1</v>
      </c>
      <c r="G151" s="19"/>
      <c r="H151" s="46"/>
      <c r="J151" s="40"/>
      <c r="K151" s="40"/>
    </row>
    <row r="152" spans="1:11" x14ac:dyDescent="0.25">
      <c r="A152" s="142"/>
      <c r="B152" s="139"/>
      <c r="C152" s="36" t="s">
        <v>294</v>
      </c>
      <c r="D152" s="32" t="s">
        <v>404</v>
      </c>
      <c r="E152" s="2" t="s">
        <v>41</v>
      </c>
      <c r="F152" s="2">
        <v>2</v>
      </c>
      <c r="G152" s="19"/>
      <c r="H152" s="46"/>
      <c r="J152" s="40"/>
      <c r="K152" s="40"/>
    </row>
    <row r="153" spans="1:11" ht="25.5" x14ac:dyDescent="0.25">
      <c r="A153" s="142"/>
      <c r="B153" s="139"/>
      <c r="C153" s="36" t="s">
        <v>373</v>
      </c>
      <c r="D153" s="32" t="s">
        <v>249</v>
      </c>
      <c r="E153" s="2" t="s">
        <v>22</v>
      </c>
      <c r="F153" s="2">
        <v>1</v>
      </c>
      <c r="G153" s="19"/>
      <c r="H153" s="46"/>
      <c r="J153" s="40"/>
      <c r="K153" s="40"/>
    </row>
    <row r="154" spans="1:11" ht="25.5" x14ac:dyDescent="0.25">
      <c r="A154" s="142"/>
      <c r="B154" s="139"/>
      <c r="C154" s="36" t="s">
        <v>403</v>
      </c>
      <c r="D154" s="32" t="s">
        <v>402</v>
      </c>
      <c r="E154" s="102" t="s">
        <v>22</v>
      </c>
      <c r="F154" s="102">
        <v>1</v>
      </c>
      <c r="G154" s="19"/>
      <c r="H154" s="46"/>
      <c r="J154" s="40"/>
      <c r="K154" s="40"/>
    </row>
    <row r="155" spans="1:11" x14ac:dyDescent="0.25">
      <c r="A155" s="142"/>
      <c r="B155" s="139"/>
      <c r="C155" s="36" t="s">
        <v>419</v>
      </c>
      <c r="D155" s="32" t="s">
        <v>187</v>
      </c>
      <c r="E155" s="2" t="s">
        <v>35</v>
      </c>
      <c r="F155" s="2">
        <v>10</v>
      </c>
      <c r="G155" s="19"/>
      <c r="H155" s="46"/>
      <c r="J155" s="40"/>
      <c r="K155" s="40"/>
    </row>
    <row r="156" spans="1:11" x14ac:dyDescent="0.25">
      <c r="A156" s="143"/>
      <c r="B156" s="140"/>
      <c r="C156" s="36" t="s">
        <v>431</v>
      </c>
      <c r="D156" s="32" t="s">
        <v>367</v>
      </c>
      <c r="E156" s="102" t="s">
        <v>22</v>
      </c>
      <c r="F156" s="102">
        <v>1</v>
      </c>
      <c r="G156" s="19"/>
      <c r="H156" s="46"/>
      <c r="J156" s="40"/>
      <c r="K156" s="40"/>
    </row>
    <row r="157" spans="1:11" ht="14.45" customHeight="1" x14ac:dyDescent="0.25">
      <c r="A157" s="141">
        <v>26</v>
      </c>
      <c r="B157" s="138" t="s">
        <v>222</v>
      </c>
      <c r="C157" s="36" t="s">
        <v>127</v>
      </c>
      <c r="D157" s="32" t="s">
        <v>235</v>
      </c>
      <c r="E157" s="2" t="s">
        <v>22</v>
      </c>
      <c r="F157" s="2">
        <v>1</v>
      </c>
      <c r="G157" s="19"/>
      <c r="H157" s="46"/>
      <c r="J157" s="40"/>
      <c r="K157" s="40"/>
    </row>
    <row r="158" spans="1:11" x14ac:dyDescent="0.25">
      <c r="A158" s="142"/>
      <c r="B158" s="139"/>
      <c r="C158" s="36" t="s">
        <v>128</v>
      </c>
      <c r="D158" s="32" t="s">
        <v>230</v>
      </c>
      <c r="E158" s="2" t="s">
        <v>41</v>
      </c>
      <c r="F158" s="2">
        <v>1</v>
      </c>
      <c r="G158" s="19"/>
      <c r="H158" s="46"/>
      <c r="J158" s="40"/>
      <c r="K158" s="40"/>
    </row>
    <row r="159" spans="1:11" x14ac:dyDescent="0.25">
      <c r="A159" s="142"/>
      <c r="B159" s="139"/>
      <c r="C159" s="36" t="s">
        <v>129</v>
      </c>
      <c r="D159" s="32" t="s">
        <v>204</v>
      </c>
      <c r="E159" s="2" t="s">
        <v>41</v>
      </c>
      <c r="F159" s="2">
        <v>1</v>
      </c>
      <c r="G159" s="19"/>
      <c r="H159" s="46"/>
      <c r="J159" s="40"/>
      <c r="K159" s="40"/>
    </row>
    <row r="160" spans="1:11" x14ac:dyDescent="0.25">
      <c r="A160" s="142"/>
      <c r="B160" s="139"/>
      <c r="C160" s="36" t="s">
        <v>181</v>
      </c>
      <c r="D160" s="32" t="s">
        <v>211</v>
      </c>
      <c r="E160" s="2" t="s">
        <v>22</v>
      </c>
      <c r="F160" s="2">
        <v>1</v>
      </c>
      <c r="G160" s="19"/>
      <c r="H160" s="46"/>
      <c r="J160" s="40"/>
      <c r="K160" s="40"/>
    </row>
    <row r="161" spans="1:11" x14ac:dyDescent="0.25">
      <c r="A161" s="142"/>
      <c r="B161" s="139"/>
      <c r="C161" s="36" t="s">
        <v>295</v>
      </c>
      <c r="D161" s="32" t="s">
        <v>351</v>
      </c>
      <c r="E161" s="102" t="s">
        <v>22</v>
      </c>
      <c r="F161" s="102">
        <v>1</v>
      </c>
      <c r="G161" s="19"/>
      <c r="H161" s="46"/>
      <c r="J161" s="40"/>
      <c r="K161" s="40"/>
    </row>
    <row r="162" spans="1:11" x14ac:dyDescent="0.25">
      <c r="A162" s="142"/>
      <c r="B162" s="139"/>
      <c r="C162" s="36" t="s">
        <v>296</v>
      </c>
      <c r="D162" s="32" t="s">
        <v>73</v>
      </c>
      <c r="E162" s="2" t="s">
        <v>22</v>
      </c>
      <c r="F162" s="2">
        <v>1</v>
      </c>
      <c r="G162" s="19"/>
      <c r="H162" s="46"/>
      <c r="J162" s="40"/>
      <c r="K162" s="40"/>
    </row>
    <row r="163" spans="1:11" x14ac:dyDescent="0.25">
      <c r="A163" s="142"/>
      <c r="B163" s="139"/>
      <c r="C163" s="36" t="s">
        <v>319</v>
      </c>
      <c r="D163" s="32" t="s">
        <v>151</v>
      </c>
      <c r="E163" s="2" t="s">
        <v>22</v>
      </c>
      <c r="F163" s="2">
        <v>1</v>
      </c>
      <c r="G163" s="19"/>
      <c r="H163" s="46"/>
      <c r="J163" s="40"/>
      <c r="K163" s="40"/>
    </row>
    <row r="164" spans="1:11" x14ac:dyDescent="0.25">
      <c r="A164" s="143"/>
      <c r="B164" s="140"/>
      <c r="C164" s="36" t="s">
        <v>349</v>
      </c>
      <c r="D164" s="32" t="s">
        <v>315</v>
      </c>
      <c r="E164" s="102" t="s">
        <v>22</v>
      </c>
      <c r="F164" s="102">
        <v>1</v>
      </c>
      <c r="G164" s="19"/>
      <c r="H164" s="46"/>
      <c r="J164" s="40"/>
      <c r="K164" s="40"/>
    </row>
    <row r="165" spans="1:11" ht="14.45" customHeight="1" x14ac:dyDescent="0.25">
      <c r="A165" s="141">
        <v>27</v>
      </c>
      <c r="B165" s="138" t="s">
        <v>224</v>
      </c>
      <c r="C165" s="36" t="s">
        <v>130</v>
      </c>
      <c r="D165" s="32" t="s">
        <v>235</v>
      </c>
      <c r="E165" s="2" t="s">
        <v>22</v>
      </c>
      <c r="F165" s="2">
        <v>1</v>
      </c>
      <c r="G165" s="19"/>
      <c r="H165" s="46"/>
      <c r="J165" s="40"/>
      <c r="K165" s="40"/>
    </row>
    <row r="166" spans="1:11" x14ac:dyDescent="0.25">
      <c r="A166" s="142"/>
      <c r="B166" s="139"/>
      <c r="C166" s="36" t="s">
        <v>131</v>
      </c>
      <c r="D166" s="32" t="s">
        <v>216</v>
      </c>
      <c r="E166" s="2" t="s">
        <v>41</v>
      </c>
      <c r="F166" s="2">
        <v>1</v>
      </c>
      <c r="G166" s="19"/>
      <c r="H166" s="46"/>
      <c r="J166" s="40"/>
      <c r="K166" s="40"/>
    </row>
    <row r="167" spans="1:11" x14ac:dyDescent="0.25">
      <c r="A167" s="142"/>
      <c r="B167" s="139"/>
      <c r="C167" s="36" t="s">
        <v>132</v>
      </c>
      <c r="D167" s="32" t="s">
        <v>210</v>
      </c>
      <c r="E167" s="2" t="s">
        <v>41</v>
      </c>
      <c r="F167" s="2">
        <v>1</v>
      </c>
      <c r="G167" s="19"/>
      <c r="H167" s="46"/>
      <c r="J167" s="40"/>
      <c r="K167" s="40"/>
    </row>
    <row r="168" spans="1:11" x14ac:dyDescent="0.25">
      <c r="A168" s="142"/>
      <c r="B168" s="139"/>
      <c r="C168" s="36" t="s">
        <v>297</v>
      </c>
      <c r="D168" s="32" t="s">
        <v>400</v>
      </c>
      <c r="E168" s="2" t="s">
        <v>22</v>
      </c>
      <c r="F168" s="2">
        <v>1</v>
      </c>
      <c r="G168" s="19"/>
      <c r="H168" s="46"/>
    </row>
    <row r="169" spans="1:11" x14ac:dyDescent="0.25">
      <c r="A169" s="142"/>
      <c r="B169" s="139"/>
      <c r="C169" s="36" t="s">
        <v>298</v>
      </c>
      <c r="D169" s="32" t="s">
        <v>379</v>
      </c>
      <c r="E169" s="102" t="s">
        <v>22</v>
      </c>
      <c r="F169" s="102">
        <v>1</v>
      </c>
      <c r="G169" s="19"/>
      <c r="H169" s="46"/>
    </row>
    <row r="170" spans="1:11" x14ac:dyDescent="0.25">
      <c r="A170" s="142"/>
      <c r="B170" s="139"/>
      <c r="C170" s="36" t="s">
        <v>299</v>
      </c>
      <c r="D170" s="32" t="s">
        <v>73</v>
      </c>
      <c r="E170" s="2" t="s">
        <v>22</v>
      </c>
      <c r="F170" s="2">
        <v>1</v>
      </c>
      <c r="G170" s="19"/>
      <c r="H170" s="46"/>
    </row>
    <row r="171" spans="1:11" x14ac:dyDescent="0.25">
      <c r="A171" s="142"/>
      <c r="B171" s="139"/>
      <c r="C171" s="36" t="s">
        <v>321</v>
      </c>
      <c r="D171" s="32" t="s">
        <v>151</v>
      </c>
      <c r="E171" s="2" t="s">
        <v>22</v>
      </c>
      <c r="F171" s="2">
        <v>1</v>
      </c>
      <c r="G171" s="19"/>
      <c r="H171" s="46"/>
    </row>
    <row r="172" spans="1:11" x14ac:dyDescent="0.25">
      <c r="A172" s="143"/>
      <c r="B172" s="140"/>
      <c r="C172" s="36" t="s">
        <v>350</v>
      </c>
      <c r="D172" s="32" t="s">
        <v>315</v>
      </c>
      <c r="E172" s="102" t="s">
        <v>22</v>
      </c>
      <c r="F172" s="102">
        <v>1</v>
      </c>
      <c r="G172" s="19"/>
      <c r="H172" s="46"/>
    </row>
    <row r="173" spans="1:11" x14ac:dyDescent="0.25">
      <c r="A173" s="141">
        <v>28</v>
      </c>
      <c r="B173" s="138" t="s">
        <v>409</v>
      </c>
      <c r="C173" s="36" t="s">
        <v>134</v>
      </c>
      <c r="D173" s="32" t="s">
        <v>334</v>
      </c>
      <c r="E173" s="2" t="s">
        <v>22</v>
      </c>
      <c r="F173" s="2">
        <v>1</v>
      </c>
      <c r="G173" s="19"/>
      <c r="H173" s="46"/>
    </row>
    <row r="174" spans="1:11" x14ac:dyDescent="0.25">
      <c r="A174" s="142"/>
      <c r="B174" s="139"/>
      <c r="C174" s="36" t="s">
        <v>135</v>
      </c>
      <c r="D174" s="32" t="s">
        <v>410</v>
      </c>
      <c r="E174" s="102" t="s">
        <v>41</v>
      </c>
      <c r="F174" s="102">
        <v>1</v>
      </c>
      <c r="G174" s="19"/>
      <c r="H174" s="46"/>
    </row>
    <row r="175" spans="1:11" x14ac:dyDescent="0.25">
      <c r="A175" s="142"/>
      <c r="B175" s="139"/>
      <c r="C175" s="36" t="s">
        <v>412</v>
      </c>
      <c r="D175" s="32" t="s">
        <v>411</v>
      </c>
      <c r="E175" s="102" t="s">
        <v>41</v>
      </c>
      <c r="F175" s="102">
        <v>1</v>
      </c>
      <c r="G175" s="19"/>
      <c r="H175" s="46"/>
    </row>
    <row r="176" spans="1:11" x14ac:dyDescent="0.25">
      <c r="A176" s="142"/>
      <c r="B176" s="139"/>
      <c r="C176" s="36" t="s">
        <v>413</v>
      </c>
      <c r="D176" s="32" t="s">
        <v>74</v>
      </c>
      <c r="E176" s="2" t="s">
        <v>35</v>
      </c>
      <c r="F176" s="2">
        <v>20</v>
      </c>
      <c r="G176" s="19"/>
      <c r="H176" s="46"/>
    </row>
    <row r="177" spans="1:8" ht="14.45" customHeight="1" x14ac:dyDescent="0.25">
      <c r="A177" s="141">
        <v>29</v>
      </c>
      <c r="B177" s="138" t="s">
        <v>226</v>
      </c>
      <c r="C177" s="37" t="s">
        <v>136</v>
      </c>
      <c r="D177" s="33" t="s">
        <v>238</v>
      </c>
      <c r="E177" s="2" t="s">
        <v>22</v>
      </c>
      <c r="F177" s="2">
        <v>2</v>
      </c>
      <c r="G177" s="19"/>
      <c r="H177" s="46"/>
    </row>
    <row r="178" spans="1:8" ht="14.45" customHeight="1" x14ac:dyDescent="0.25">
      <c r="A178" s="142"/>
      <c r="B178" s="139"/>
      <c r="C178" s="37" t="s">
        <v>267</v>
      </c>
      <c r="D178" s="33" t="s">
        <v>398</v>
      </c>
      <c r="E178" s="2" t="s">
        <v>22</v>
      </c>
      <c r="F178" s="2">
        <v>4</v>
      </c>
      <c r="G178" s="19"/>
      <c r="H178" s="46"/>
    </row>
    <row r="179" spans="1:8" ht="14.45" customHeight="1" x14ac:dyDescent="0.25">
      <c r="A179" s="142"/>
      <c r="B179" s="139"/>
      <c r="C179" s="37" t="s">
        <v>268</v>
      </c>
      <c r="D179" s="33" t="s">
        <v>329</v>
      </c>
      <c r="E179" s="2" t="s">
        <v>22</v>
      </c>
      <c r="F179" s="2">
        <v>1</v>
      </c>
      <c r="G179" s="19"/>
      <c r="H179" s="46"/>
    </row>
    <row r="180" spans="1:8" x14ac:dyDescent="0.25">
      <c r="A180" s="142"/>
      <c r="B180" s="139"/>
      <c r="C180" s="37" t="s">
        <v>269</v>
      </c>
      <c r="D180" s="33" t="s">
        <v>149</v>
      </c>
      <c r="E180" s="2" t="s">
        <v>22</v>
      </c>
      <c r="F180" s="2">
        <v>2</v>
      </c>
      <c r="G180" s="19"/>
      <c r="H180" s="46"/>
    </row>
    <row r="181" spans="1:8" x14ac:dyDescent="0.25">
      <c r="A181" s="142"/>
      <c r="B181" s="139"/>
      <c r="C181" s="37" t="s">
        <v>270</v>
      </c>
      <c r="D181" s="33" t="s">
        <v>434</v>
      </c>
      <c r="E181" s="2" t="s">
        <v>41</v>
      </c>
      <c r="F181" s="2">
        <v>10</v>
      </c>
      <c r="G181" s="19"/>
      <c r="H181" s="46"/>
    </row>
    <row r="182" spans="1:8" x14ac:dyDescent="0.25">
      <c r="A182" s="143"/>
      <c r="B182" s="140"/>
      <c r="C182" s="37" t="s">
        <v>436</v>
      </c>
      <c r="D182" s="33" t="s">
        <v>308</v>
      </c>
      <c r="E182" s="102" t="s">
        <v>41</v>
      </c>
      <c r="F182" s="102">
        <v>2</v>
      </c>
      <c r="G182" s="19"/>
      <c r="H182" s="46"/>
    </row>
    <row r="183" spans="1:8" ht="14.45" customHeight="1" x14ac:dyDescent="0.25">
      <c r="A183" s="141">
        <v>30</v>
      </c>
      <c r="B183" s="138" t="s">
        <v>227</v>
      </c>
      <c r="C183" s="37" t="s">
        <v>271</v>
      </c>
      <c r="D183" s="33" t="s">
        <v>238</v>
      </c>
      <c r="E183" s="2" t="s">
        <v>22</v>
      </c>
      <c r="F183" s="2">
        <v>1</v>
      </c>
      <c r="G183" s="19"/>
      <c r="H183" s="46"/>
    </row>
    <row r="184" spans="1:8" ht="14.45" customHeight="1" x14ac:dyDescent="0.25">
      <c r="A184" s="142"/>
      <c r="B184" s="139"/>
      <c r="C184" s="37" t="s">
        <v>272</v>
      </c>
      <c r="D184" s="33" t="s">
        <v>398</v>
      </c>
      <c r="E184" s="2" t="s">
        <v>22</v>
      </c>
      <c r="F184" s="2">
        <v>2</v>
      </c>
      <c r="G184" s="19"/>
      <c r="H184" s="46"/>
    </row>
    <row r="185" spans="1:8" ht="14.45" customHeight="1" x14ac:dyDescent="0.25">
      <c r="A185" s="142"/>
      <c r="B185" s="139"/>
      <c r="C185" s="37" t="s">
        <v>273</v>
      </c>
      <c r="D185" s="33" t="s">
        <v>329</v>
      </c>
      <c r="E185" s="107" t="s">
        <v>22</v>
      </c>
      <c r="F185" s="102">
        <v>1</v>
      </c>
      <c r="G185" s="19"/>
      <c r="H185" s="46"/>
    </row>
    <row r="186" spans="1:8" x14ac:dyDescent="0.25">
      <c r="A186" s="142"/>
      <c r="B186" s="139"/>
      <c r="C186" s="37" t="s">
        <v>274</v>
      </c>
      <c r="D186" s="33" t="s">
        <v>154</v>
      </c>
      <c r="E186" s="62" t="s">
        <v>22</v>
      </c>
      <c r="F186" s="2">
        <v>1</v>
      </c>
      <c r="G186" s="19"/>
      <c r="H186" s="46"/>
    </row>
    <row r="187" spans="1:8" x14ac:dyDescent="0.25">
      <c r="A187" s="142"/>
      <c r="B187" s="139"/>
      <c r="C187" s="37" t="s">
        <v>275</v>
      </c>
      <c r="D187" s="33" t="s">
        <v>434</v>
      </c>
      <c r="E187" s="62" t="s">
        <v>41</v>
      </c>
      <c r="F187" s="2">
        <v>5</v>
      </c>
      <c r="G187" s="19"/>
      <c r="H187" s="46"/>
    </row>
    <row r="188" spans="1:8" x14ac:dyDescent="0.25">
      <c r="A188" s="143"/>
      <c r="B188" s="140"/>
      <c r="C188" s="37" t="s">
        <v>435</v>
      </c>
      <c r="D188" s="33" t="s">
        <v>308</v>
      </c>
      <c r="E188" s="123" t="s">
        <v>41</v>
      </c>
      <c r="F188" s="102">
        <v>1</v>
      </c>
      <c r="G188" s="19"/>
      <c r="H188" s="46"/>
    </row>
    <row r="189" spans="1:8" x14ac:dyDescent="0.25">
      <c r="A189" s="141">
        <v>31</v>
      </c>
      <c r="B189" s="138" t="s">
        <v>167</v>
      </c>
      <c r="C189" s="36" t="s">
        <v>137</v>
      </c>
      <c r="D189" s="3" t="s">
        <v>190</v>
      </c>
      <c r="E189" s="62" t="s">
        <v>41</v>
      </c>
      <c r="F189" s="2">
        <v>2</v>
      </c>
      <c r="G189" s="19"/>
      <c r="H189" s="46"/>
    </row>
    <row r="190" spans="1:8" x14ac:dyDescent="0.25">
      <c r="A190" s="142"/>
      <c r="B190" s="139"/>
      <c r="C190" s="36" t="s">
        <v>138</v>
      </c>
      <c r="D190" s="3" t="s">
        <v>189</v>
      </c>
      <c r="E190" s="62" t="s">
        <v>41</v>
      </c>
      <c r="F190" s="2">
        <v>3</v>
      </c>
      <c r="G190" s="19"/>
      <c r="H190" s="46"/>
    </row>
    <row r="191" spans="1:8" x14ac:dyDescent="0.25">
      <c r="A191" s="142"/>
      <c r="B191" s="139"/>
      <c r="C191" s="36" t="s">
        <v>139</v>
      </c>
      <c r="D191" s="33" t="s">
        <v>205</v>
      </c>
      <c r="E191" s="2" t="s">
        <v>41</v>
      </c>
      <c r="F191" s="2">
        <v>2</v>
      </c>
      <c r="G191" s="19"/>
      <c r="H191" s="46"/>
    </row>
    <row r="192" spans="1:8" x14ac:dyDescent="0.25">
      <c r="A192" s="142"/>
      <c r="B192" s="139"/>
      <c r="C192" s="36" t="s">
        <v>183</v>
      </c>
      <c r="D192" s="32" t="s">
        <v>306</v>
      </c>
      <c r="E192" s="2" t="s">
        <v>41</v>
      </c>
      <c r="F192" s="2">
        <v>2</v>
      </c>
      <c r="G192" s="19"/>
      <c r="H192" s="46"/>
    </row>
    <row r="193" spans="1:8" x14ac:dyDescent="0.25">
      <c r="A193" s="170">
        <v>32</v>
      </c>
      <c r="B193" s="138" t="s">
        <v>185</v>
      </c>
      <c r="C193" s="37" t="s">
        <v>140</v>
      </c>
      <c r="D193" s="32" t="s">
        <v>305</v>
      </c>
      <c r="E193" s="2" t="s">
        <v>25</v>
      </c>
      <c r="F193" s="2">
        <v>5</v>
      </c>
      <c r="G193" s="19"/>
      <c r="H193" s="46"/>
    </row>
    <row r="194" spans="1:8" x14ac:dyDescent="0.25">
      <c r="A194" s="171"/>
      <c r="B194" s="139"/>
      <c r="C194" s="37" t="s">
        <v>141</v>
      </c>
      <c r="D194" s="32" t="s">
        <v>96</v>
      </c>
      <c r="E194" s="2" t="s">
        <v>35</v>
      </c>
      <c r="F194" s="2">
        <v>2</v>
      </c>
      <c r="G194" s="19"/>
      <c r="H194" s="46"/>
    </row>
    <row r="195" spans="1:8" ht="25.5" x14ac:dyDescent="0.25">
      <c r="A195" s="171"/>
      <c r="B195" s="139"/>
      <c r="C195" s="37" t="s">
        <v>142</v>
      </c>
      <c r="D195" s="32" t="s">
        <v>382</v>
      </c>
      <c r="E195" s="2" t="s">
        <v>22</v>
      </c>
      <c r="F195" s="2">
        <v>1</v>
      </c>
      <c r="G195" s="19"/>
      <c r="H195" s="46"/>
    </row>
    <row r="196" spans="1:8" x14ac:dyDescent="0.25">
      <c r="A196" s="172"/>
      <c r="B196" s="140"/>
      <c r="C196" s="37" t="s">
        <v>438</v>
      </c>
      <c r="D196" s="32" t="s">
        <v>361</v>
      </c>
      <c r="E196" s="102" t="s">
        <v>22</v>
      </c>
      <c r="F196" s="102">
        <v>2</v>
      </c>
      <c r="G196" s="19"/>
      <c r="H196" s="46"/>
    </row>
    <row r="197" spans="1:8" ht="25.5" x14ac:dyDescent="0.25">
      <c r="A197" s="165">
        <v>33</v>
      </c>
      <c r="B197" s="163" t="s">
        <v>184</v>
      </c>
      <c r="C197" s="34" t="s">
        <v>143</v>
      </c>
      <c r="D197" s="8" t="s">
        <v>188</v>
      </c>
      <c r="E197" s="102" t="s">
        <v>35</v>
      </c>
      <c r="F197" s="102">
        <v>20</v>
      </c>
      <c r="G197" s="21"/>
      <c r="H197" s="74"/>
    </row>
    <row r="198" spans="1:8" x14ac:dyDescent="0.25">
      <c r="A198" s="165"/>
      <c r="B198" s="163"/>
      <c r="C198" s="34" t="s">
        <v>144</v>
      </c>
      <c r="D198" s="3" t="s">
        <v>378</v>
      </c>
      <c r="E198" s="102" t="s">
        <v>41</v>
      </c>
      <c r="F198" s="102">
        <v>3</v>
      </c>
      <c r="G198" s="20"/>
      <c r="H198" s="46"/>
    </row>
    <row r="199" spans="1:8" x14ac:dyDescent="0.25">
      <c r="A199" s="165"/>
      <c r="B199" s="163"/>
      <c r="C199" s="34" t="s">
        <v>145</v>
      </c>
      <c r="D199" s="3" t="s">
        <v>342</v>
      </c>
      <c r="E199" s="102" t="s">
        <v>41</v>
      </c>
      <c r="F199" s="102">
        <v>10</v>
      </c>
      <c r="G199" s="20"/>
      <c r="H199" s="46"/>
    </row>
    <row r="200" spans="1:8" x14ac:dyDescent="0.25">
      <c r="A200" s="165"/>
      <c r="B200" s="163"/>
      <c r="C200" s="34" t="s">
        <v>146</v>
      </c>
      <c r="D200" s="3" t="s">
        <v>341</v>
      </c>
      <c r="E200" s="102" t="s">
        <v>41</v>
      </c>
      <c r="F200" s="102">
        <v>2</v>
      </c>
      <c r="G200" s="20"/>
      <c r="H200" s="74"/>
    </row>
    <row r="201" spans="1:8" ht="15.75" thickBot="1" x14ac:dyDescent="0.3">
      <c r="A201" s="166"/>
      <c r="B201" s="164"/>
      <c r="C201" s="132" t="s">
        <v>340</v>
      </c>
      <c r="D201" s="133" t="s">
        <v>147</v>
      </c>
      <c r="E201" s="134" t="s">
        <v>41</v>
      </c>
      <c r="F201" s="134">
        <v>3</v>
      </c>
      <c r="G201" s="135"/>
      <c r="H201" s="136"/>
    </row>
    <row r="202" spans="1:8" x14ac:dyDescent="0.25">
      <c r="A202" s="174">
        <v>34</v>
      </c>
      <c r="B202" s="168" t="s">
        <v>391</v>
      </c>
      <c r="C202" s="130" t="s">
        <v>356</v>
      </c>
      <c r="D202" s="131" t="s">
        <v>394</v>
      </c>
      <c r="E202" s="128" t="s">
        <v>41</v>
      </c>
      <c r="F202" s="128">
        <v>1</v>
      </c>
      <c r="G202" s="22"/>
      <c r="H202" s="46"/>
    </row>
    <row r="203" spans="1:8" x14ac:dyDescent="0.25">
      <c r="A203" s="174"/>
      <c r="B203" s="168"/>
      <c r="C203" s="110" t="s">
        <v>392</v>
      </c>
      <c r="D203" s="111" t="s">
        <v>395</v>
      </c>
      <c r="E203" s="121" t="s">
        <v>41</v>
      </c>
      <c r="F203" s="121">
        <v>1</v>
      </c>
      <c r="G203" s="112"/>
      <c r="H203" s="74"/>
    </row>
    <row r="204" spans="1:8" ht="15.75" thickBot="1" x14ac:dyDescent="0.3">
      <c r="A204" s="175"/>
      <c r="B204" s="173"/>
      <c r="C204" s="110" t="s">
        <v>396</v>
      </c>
      <c r="D204" s="111" t="s">
        <v>397</v>
      </c>
      <c r="E204" s="109" t="s">
        <v>41</v>
      </c>
      <c r="F204" s="109">
        <v>1</v>
      </c>
      <c r="G204" s="112"/>
      <c r="H204" s="74"/>
    </row>
    <row r="205" spans="1:8" ht="15.75" thickBot="1" x14ac:dyDescent="0.3">
      <c r="A205" s="77" t="s">
        <v>34</v>
      </c>
      <c r="B205" s="73"/>
      <c r="C205" s="73"/>
      <c r="D205" s="73"/>
      <c r="E205" s="73"/>
      <c r="F205" s="73"/>
      <c r="G205" s="73"/>
      <c r="H205" s="87"/>
    </row>
  </sheetData>
  <mergeCells count="72">
    <mergeCell ref="A117:A123"/>
    <mergeCell ref="B15:B25"/>
    <mergeCell ref="A15:A25"/>
    <mergeCell ref="A26:A33"/>
    <mergeCell ref="B111:B116"/>
    <mergeCell ref="A111:A116"/>
    <mergeCell ref="B80:B89"/>
    <mergeCell ref="A80:A89"/>
    <mergeCell ref="B74:B79"/>
    <mergeCell ref="A74:A79"/>
    <mergeCell ref="B90:B97"/>
    <mergeCell ref="A90:A97"/>
    <mergeCell ref="B98:B105"/>
    <mergeCell ref="B106:B110"/>
    <mergeCell ref="A106:A110"/>
    <mergeCell ref="B132:B136"/>
    <mergeCell ref="A124:A127"/>
    <mergeCell ref="A132:A136"/>
    <mergeCell ref="B202:B204"/>
    <mergeCell ref="A202:A204"/>
    <mergeCell ref="B145:B156"/>
    <mergeCell ref="A145:A156"/>
    <mergeCell ref="B140:B144"/>
    <mergeCell ref="A140:A144"/>
    <mergeCell ref="B177:B182"/>
    <mergeCell ref="B117:B123"/>
    <mergeCell ref="B128:B131"/>
    <mergeCell ref="A128:A131"/>
    <mergeCell ref="B193:B196"/>
    <mergeCell ref="A193:A196"/>
    <mergeCell ref="B173:B176"/>
    <mergeCell ref="A173:A176"/>
    <mergeCell ref="B183:B188"/>
    <mergeCell ref="A183:A188"/>
    <mergeCell ref="A177:A182"/>
    <mergeCell ref="B165:B172"/>
    <mergeCell ref="A165:A172"/>
    <mergeCell ref="B157:B164"/>
    <mergeCell ref="A157:A164"/>
    <mergeCell ref="B137:B139"/>
    <mergeCell ref="A137:A139"/>
    <mergeCell ref="B9:B14"/>
    <mergeCell ref="A9:A14"/>
    <mergeCell ref="A71:A73"/>
    <mergeCell ref="A66:A70"/>
    <mergeCell ref="B197:B201"/>
    <mergeCell ref="A197:A201"/>
    <mergeCell ref="A189:A192"/>
    <mergeCell ref="B189:B192"/>
    <mergeCell ref="A44:A50"/>
    <mergeCell ref="B124:B127"/>
    <mergeCell ref="A58:A61"/>
    <mergeCell ref="B58:B61"/>
    <mergeCell ref="B51:B57"/>
    <mergeCell ref="A51:A57"/>
    <mergeCell ref="B66:B70"/>
    <mergeCell ref="A98:A105"/>
    <mergeCell ref="A1:H1"/>
    <mergeCell ref="A2:H2"/>
    <mergeCell ref="A3:H3"/>
    <mergeCell ref="A4:H4"/>
    <mergeCell ref="B6:B8"/>
    <mergeCell ref="A6:A8"/>
    <mergeCell ref="B34:B41"/>
    <mergeCell ref="A34:A41"/>
    <mergeCell ref="B44:B50"/>
    <mergeCell ref="B26:B33"/>
    <mergeCell ref="B71:B73"/>
    <mergeCell ref="A62:A65"/>
    <mergeCell ref="B62:B65"/>
    <mergeCell ref="B42:B43"/>
    <mergeCell ref="A42:A43"/>
  </mergeCells>
  <phoneticPr fontId="19" type="noConversion"/>
  <conditionalFormatting sqref="I1:I1048576">
    <cfRule type="cellIs" dxfId="0" priority="2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rgb="FF92D050"/>
    <outlinePr summaryBelow="0" summaryRight="0"/>
    <pageSetUpPr fitToPage="1"/>
  </sheetPr>
  <dimension ref="A1:O65"/>
  <sheetViews>
    <sheetView view="pageBreakPreview" zoomScaleNormal="80" zoomScaleSheetLayoutView="100" workbookViewId="0">
      <selection activeCell="B71" sqref="B71"/>
    </sheetView>
  </sheetViews>
  <sheetFormatPr defaultColWidth="9.140625" defaultRowHeight="15" x14ac:dyDescent="0.25"/>
  <cols>
    <col min="1" max="1" width="12.5703125" style="24" customWidth="1"/>
    <col min="2" max="2" width="39.7109375" style="10" customWidth="1"/>
    <col min="3" max="3" width="10.85546875" style="39" customWidth="1"/>
    <col min="4" max="4" width="13.7109375" style="72" customWidth="1"/>
    <col min="5" max="5" width="51.42578125" style="31" bestFit="1" customWidth="1"/>
    <col min="6" max="6" width="28.85546875" style="10" bestFit="1" customWidth="1"/>
    <col min="7" max="7" width="27" style="10" customWidth="1"/>
    <col min="8" max="8" width="10" style="10" customWidth="1"/>
    <col min="9" max="9" width="10.140625" style="10" customWidth="1"/>
    <col min="10" max="10" width="14.140625" style="44" customWidth="1"/>
    <col min="11" max="11" width="13.5703125" style="44" customWidth="1"/>
    <col min="12" max="16384" width="9.140625" style="24"/>
  </cols>
  <sheetData>
    <row r="1" spans="1:11" ht="16.5" thickBot="1" x14ac:dyDescent="0.3">
      <c r="A1" s="182" t="s">
        <v>37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 ht="15.75" thickBot="1" x14ac:dyDescent="0.3">
      <c r="A2" s="149" t="s">
        <v>457</v>
      </c>
      <c r="B2" s="150"/>
      <c r="C2" s="150"/>
      <c r="D2" s="150"/>
      <c r="E2" s="150"/>
      <c r="F2" s="150"/>
      <c r="G2" s="150"/>
      <c r="H2" s="150"/>
      <c r="I2" s="150"/>
      <c r="J2" s="150"/>
      <c r="K2" s="151"/>
    </row>
    <row r="3" spans="1:11" ht="15.75" thickBot="1" x14ac:dyDescent="0.3">
      <c r="A3" s="184" t="s">
        <v>371</v>
      </c>
      <c r="B3" s="185"/>
      <c r="C3" s="185"/>
      <c r="D3" s="185"/>
      <c r="E3" s="185"/>
      <c r="F3" s="185"/>
      <c r="G3" s="185"/>
      <c r="H3" s="185"/>
      <c r="I3" s="185"/>
      <c r="J3" s="185"/>
      <c r="K3" s="186"/>
    </row>
    <row r="4" spans="1:11" ht="15.75" thickBot="1" x14ac:dyDescent="0.3">
      <c r="A4" s="149" t="s">
        <v>36</v>
      </c>
      <c r="B4" s="150"/>
      <c r="C4" s="150"/>
      <c r="D4" s="150"/>
      <c r="E4" s="150"/>
      <c r="F4" s="150"/>
      <c r="G4" s="150"/>
      <c r="H4" s="150"/>
      <c r="I4" s="150"/>
      <c r="J4" s="150"/>
      <c r="K4" s="151"/>
    </row>
    <row r="5" spans="1:11" ht="38.25" x14ac:dyDescent="0.25">
      <c r="A5" s="88" t="s">
        <v>5</v>
      </c>
      <c r="B5" s="81" t="s">
        <v>0</v>
      </c>
      <c r="C5" s="80" t="s">
        <v>6</v>
      </c>
      <c r="D5" s="81" t="s">
        <v>10</v>
      </c>
      <c r="E5" s="81" t="s">
        <v>7</v>
      </c>
      <c r="F5" s="81" t="s">
        <v>8</v>
      </c>
      <c r="G5" s="81" t="s">
        <v>15</v>
      </c>
      <c r="H5" s="81" t="s">
        <v>16</v>
      </c>
      <c r="I5" s="81" t="s">
        <v>9</v>
      </c>
      <c r="J5" s="82" t="s">
        <v>11</v>
      </c>
      <c r="K5" s="83" t="s">
        <v>14</v>
      </c>
    </row>
    <row r="6" spans="1:11" ht="14.45" customHeight="1" x14ac:dyDescent="0.25">
      <c r="A6" s="141">
        <v>3</v>
      </c>
      <c r="B6" s="181" t="s">
        <v>156</v>
      </c>
      <c r="C6" s="68" t="s">
        <v>214</v>
      </c>
      <c r="D6" s="71">
        <v>1</v>
      </c>
      <c r="E6" s="25" t="s">
        <v>199</v>
      </c>
      <c r="F6" s="84" t="s">
        <v>198</v>
      </c>
      <c r="G6" s="84" t="s">
        <v>197</v>
      </c>
      <c r="H6" s="84" t="s">
        <v>22</v>
      </c>
      <c r="I6" s="84">
        <v>1</v>
      </c>
      <c r="J6" s="67"/>
      <c r="K6" s="55"/>
    </row>
    <row r="7" spans="1:11" ht="25.5" x14ac:dyDescent="0.25">
      <c r="A7" s="142"/>
      <c r="B7" s="181"/>
      <c r="C7" s="68" t="s">
        <v>214</v>
      </c>
      <c r="D7" s="71">
        <v>2</v>
      </c>
      <c r="E7" s="25" t="s">
        <v>455</v>
      </c>
      <c r="F7" s="124" t="s">
        <v>424</v>
      </c>
      <c r="G7" s="124" t="s">
        <v>456</v>
      </c>
      <c r="H7" s="124" t="s">
        <v>41</v>
      </c>
      <c r="I7" s="124">
        <v>6</v>
      </c>
      <c r="J7" s="67"/>
      <c r="K7" s="55"/>
    </row>
    <row r="8" spans="1:11" ht="14.45" customHeight="1" x14ac:dyDescent="0.25">
      <c r="A8" s="142"/>
      <c r="B8" s="181"/>
      <c r="C8" s="68" t="s">
        <v>279</v>
      </c>
      <c r="D8" s="71">
        <v>1</v>
      </c>
      <c r="E8" s="25" t="s">
        <v>390</v>
      </c>
      <c r="F8" s="122" t="s">
        <v>388</v>
      </c>
      <c r="G8" s="122"/>
      <c r="H8" s="122" t="s">
        <v>41</v>
      </c>
      <c r="I8" s="122">
        <v>2</v>
      </c>
      <c r="J8" s="67"/>
      <c r="K8" s="55"/>
    </row>
    <row r="9" spans="1:11" ht="14.45" customHeight="1" x14ac:dyDescent="0.25">
      <c r="A9" s="142"/>
      <c r="B9" s="181"/>
      <c r="C9" s="68" t="s">
        <v>279</v>
      </c>
      <c r="D9" s="71">
        <v>2</v>
      </c>
      <c r="E9" s="25" t="s">
        <v>389</v>
      </c>
      <c r="F9" s="122"/>
      <c r="G9" s="122"/>
      <c r="H9" s="122" t="s">
        <v>41</v>
      </c>
      <c r="I9" s="122">
        <v>1</v>
      </c>
      <c r="J9" s="67"/>
      <c r="K9" s="55"/>
    </row>
    <row r="10" spans="1:11" ht="25.5" x14ac:dyDescent="0.25">
      <c r="A10" s="142"/>
      <c r="B10" s="181"/>
      <c r="C10" s="68" t="s">
        <v>280</v>
      </c>
      <c r="D10" s="71">
        <v>1</v>
      </c>
      <c r="E10" s="25" t="s">
        <v>450</v>
      </c>
      <c r="F10" s="129" t="s">
        <v>244</v>
      </c>
      <c r="G10" s="129" t="s">
        <v>451</v>
      </c>
      <c r="H10" s="129" t="s">
        <v>41</v>
      </c>
      <c r="I10" s="129">
        <v>1</v>
      </c>
      <c r="J10" s="67"/>
      <c r="K10" s="55"/>
    </row>
    <row r="11" spans="1:11" ht="25.5" x14ac:dyDescent="0.25">
      <c r="A11" s="143"/>
      <c r="B11" s="181"/>
      <c r="C11" s="68" t="s">
        <v>280</v>
      </c>
      <c r="D11" s="68" t="s">
        <v>202</v>
      </c>
      <c r="E11" s="25" t="s">
        <v>80</v>
      </c>
      <c r="F11" s="63" t="s">
        <v>426</v>
      </c>
      <c r="G11" s="63" t="s">
        <v>246</v>
      </c>
      <c r="H11" s="63" t="s">
        <v>41</v>
      </c>
      <c r="I11" s="63">
        <v>4</v>
      </c>
      <c r="J11" s="67"/>
      <c r="K11" s="55"/>
    </row>
    <row r="12" spans="1:11" ht="24.95" customHeight="1" x14ac:dyDescent="0.25">
      <c r="A12" s="171">
        <v>4</v>
      </c>
      <c r="B12" s="177" t="s">
        <v>218</v>
      </c>
      <c r="C12" s="37" t="s">
        <v>255</v>
      </c>
      <c r="D12" s="102">
        <v>1</v>
      </c>
      <c r="E12" s="3" t="s">
        <v>31</v>
      </c>
      <c r="F12" s="102" t="s">
        <v>59</v>
      </c>
      <c r="G12" s="102" t="s">
        <v>79</v>
      </c>
      <c r="H12" s="102" t="s">
        <v>41</v>
      </c>
      <c r="I12" s="102">
        <v>1</v>
      </c>
      <c r="J12" s="42"/>
      <c r="K12" s="56"/>
    </row>
    <row r="13" spans="1:11" x14ac:dyDescent="0.25">
      <c r="A13" s="171"/>
      <c r="B13" s="181"/>
      <c r="C13" s="37" t="s">
        <v>255</v>
      </c>
      <c r="D13" s="102">
        <v>2</v>
      </c>
      <c r="E13" s="3" t="s">
        <v>81</v>
      </c>
      <c r="F13" s="102" t="s">
        <v>232</v>
      </c>
      <c r="G13" s="102" t="s">
        <v>233</v>
      </c>
      <c r="H13" s="102" t="s">
        <v>41</v>
      </c>
      <c r="I13" s="102">
        <v>1</v>
      </c>
      <c r="J13" s="42"/>
      <c r="K13" s="56"/>
    </row>
    <row r="14" spans="1:11" x14ac:dyDescent="0.25">
      <c r="A14" s="172"/>
      <c r="B14" s="178"/>
      <c r="C14" s="37" t="s">
        <v>258</v>
      </c>
      <c r="D14" s="102">
        <v>1</v>
      </c>
      <c r="E14" s="3" t="s">
        <v>353</v>
      </c>
      <c r="F14" s="102"/>
      <c r="G14" s="102" t="s">
        <v>355</v>
      </c>
      <c r="H14" s="102" t="s">
        <v>41</v>
      </c>
      <c r="I14" s="102">
        <v>1</v>
      </c>
      <c r="J14" s="42"/>
      <c r="K14" s="100"/>
    </row>
    <row r="15" spans="1:11" x14ac:dyDescent="0.25">
      <c r="A15" s="170">
        <v>5</v>
      </c>
      <c r="B15" s="177" t="s">
        <v>219</v>
      </c>
      <c r="C15" s="37" t="s">
        <v>54</v>
      </c>
      <c r="D15" s="102">
        <v>1</v>
      </c>
      <c r="E15" s="3" t="s">
        <v>324</v>
      </c>
      <c r="F15" s="102" t="s">
        <v>325</v>
      </c>
      <c r="G15" s="102" t="s">
        <v>326</v>
      </c>
      <c r="H15" s="102" t="s">
        <v>22</v>
      </c>
      <c r="I15" s="102">
        <v>1</v>
      </c>
      <c r="J15" s="42"/>
      <c r="K15" s="100"/>
    </row>
    <row r="16" spans="1:11" x14ac:dyDescent="0.25">
      <c r="A16" s="172"/>
      <c r="B16" s="178"/>
      <c r="C16" s="37" t="s">
        <v>158</v>
      </c>
      <c r="D16" s="102">
        <v>1</v>
      </c>
      <c r="E16" s="3" t="s">
        <v>353</v>
      </c>
      <c r="F16" s="102" t="s">
        <v>354</v>
      </c>
      <c r="G16" s="102"/>
      <c r="H16" s="102" t="s">
        <v>41</v>
      </c>
      <c r="I16" s="102">
        <v>1</v>
      </c>
      <c r="J16" s="42"/>
      <c r="K16" s="100"/>
    </row>
    <row r="17" spans="1:15" x14ac:dyDescent="0.25">
      <c r="A17" s="141">
        <v>7</v>
      </c>
      <c r="B17" s="177" t="s">
        <v>160</v>
      </c>
      <c r="C17" s="37" t="s">
        <v>55</v>
      </c>
      <c r="D17" s="2">
        <v>1</v>
      </c>
      <c r="E17" s="3" t="s">
        <v>61</v>
      </c>
      <c r="F17" s="2" t="s">
        <v>62</v>
      </c>
      <c r="G17" s="2" t="s">
        <v>60</v>
      </c>
      <c r="H17" s="2" t="s">
        <v>41</v>
      </c>
      <c r="I17" s="2">
        <v>2</v>
      </c>
      <c r="J17" s="42"/>
      <c r="K17" s="56"/>
    </row>
    <row r="18" spans="1:15" x14ac:dyDescent="0.25">
      <c r="A18" s="142"/>
      <c r="B18" s="181"/>
      <c r="C18" s="37" t="s">
        <v>55</v>
      </c>
      <c r="D18" s="2">
        <v>2</v>
      </c>
      <c r="E18" s="3" t="s">
        <v>31</v>
      </c>
      <c r="F18" s="2" t="s">
        <v>32</v>
      </c>
      <c r="G18" s="2" t="s">
        <v>78</v>
      </c>
      <c r="H18" s="2" t="s">
        <v>41</v>
      </c>
      <c r="I18" s="2">
        <v>2</v>
      </c>
      <c r="J18" s="43"/>
      <c r="K18" s="56"/>
    </row>
    <row r="19" spans="1:15" x14ac:dyDescent="0.25">
      <c r="A19" s="142"/>
      <c r="B19" s="181"/>
      <c r="C19" s="37" t="s">
        <v>55</v>
      </c>
      <c r="D19" s="2">
        <v>3</v>
      </c>
      <c r="E19" s="3" t="s">
        <v>81</v>
      </c>
      <c r="F19" s="2" t="s">
        <v>98</v>
      </c>
      <c r="G19" s="2" t="s">
        <v>97</v>
      </c>
      <c r="H19" s="2" t="s">
        <v>22</v>
      </c>
      <c r="I19" s="2">
        <v>1</v>
      </c>
      <c r="J19" s="43"/>
      <c r="K19" s="56"/>
    </row>
    <row r="20" spans="1:15" x14ac:dyDescent="0.25">
      <c r="A20" s="142"/>
      <c r="B20" s="181"/>
      <c r="C20" s="37" t="s">
        <v>56</v>
      </c>
      <c r="D20" s="2">
        <v>1</v>
      </c>
      <c r="E20" s="3" t="s">
        <v>75</v>
      </c>
      <c r="F20" s="2" t="s">
        <v>76</v>
      </c>
      <c r="G20" s="2" t="s">
        <v>77</v>
      </c>
      <c r="H20" s="2" t="s">
        <v>22</v>
      </c>
      <c r="I20" s="2">
        <v>1</v>
      </c>
      <c r="J20" s="43"/>
      <c r="K20" s="56"/>
    </row>
    <row r="21" spans="1:15" x14ac:dyDescent="0.25">
      <c r="A21" s="143"/>
      <c r="B21" s="178"/>
      <c r="C21" s="37" t="s">
        <v>317</v>
      </c>
      <c r="D21" s="102">
        <v>1</v>
      </c>
      <c r="E21" s="3" t="s">
        <v>309</v>
      </c>
      <c r="F21" s="102" t="s">
        <v>150</v>
      </c>
      <c r="G21" s="102"/>
      <c r="H21" s="102" t="s">
        <v>41</v>
      </c>
      <c r="I21" s="102">
        <v>2</v>
      </c>
      <c r="J21" s="43"/>
      <c r="K21" s="56"/>
    </row>
    <row r="22" spans="1:15" x14ac:dyDescent="0.25">
      <c r="A22" s="7">
        <v>8</v>
      </c>
      <c r="B22" s="2" t="s">
        <v>161</v>
      </c>
      <c r="C22" s="37" t="s">
        <v>310</v>
      </c>
      <c r="D22" s="2">
        <v>1</v>
      </c>
      <c r="E22" s="3" t="s">
        <v>309</v>
      </c>
      <c r="F22" s="102" t="s">
        <v>150</v>
      </c>
      <c r="G22" s="2"/>
      <c r="H22" s="2" t="s">
        <v>41</v>
      </c>
      <c r="I22" s="2">
        <v>1</v>
      </c>
      <c r="J22" s="43"/>
      <c r="K22" s="56"/>
    </row>
    <row r="23" spans="1:15" x14ac:dyDescent="0.25">
      <c r="A23" s="141">
        <v>9</v>
      </c>
      <c r="B23" s="138" t="s">
        <v>162</v>
      </c>
      <c r="C23" s="37" t="s">
        <v>173</v>
      </c>
      <c r="D23" s="30">
        <v>1</v>
      </c>
      <c r="E23" s="3" t="s">
        <v>92</v>
      </c>
      <c r="F23" s="2" t="s">
        <v>87</v>
      </c>
      <c r="G23" s="5" t="s">
        <v>93</v>
      </c>
      <c r="H23" s="2" t="s">
        <v>41</v>
      </c>
      <c r="I23" s="2">
        <v>1</v>
      </c>
      <c r="J23" s="43"/>
      <c r="K23" s="56"/>
    </row>
    <row r="24" spans="1:15" x14ac:dyDescent="0.25">
      <c r="A24" s="143"/>
      <c r="B24" s="140"/>
      <c r="C24" s="37" t="s">
        <v>173</v>
      </c>
      <c r="D24" s="30">
        <v>2</v>
      </c>
      <c r="E24" s="3" t="s">
        <v>90</v>
      </c>
      <c r="F24" s="2" t="s">
        <v>87</v>
      </c>
      <c r="G24" s="5" t="s">
        <v>91</v>
      </c>
      <c r="H24" s="2" t="s">
        <v>41</v>
      </c>
      <c r="I24" s="2">
        <v>1</v>
      </c>
      <c r="J24" s="43"/>
      <c r="K24" s="56"/>
    </row>
    <row r="25" spans="1:15" ht="25.5" x14ac:dyDescent="0.25">
      <c r="A25" s="142">
        <v>14</v>
      </c>
      <c r="B25" s="181" t="s">
        <v>163</v>
      </c>
      <c r="C25" s="68" t="s">
        <v>66</v>
      </c>
      <c r="D25" s="75">
        <v>1</v>
      </c>
      <c r="E25" s="25" t="s">
        <v>455</v>
      </c>
      <c r="F25" s="124" t="s">
        <v>245</v>
      </c>
      <c r="G25" s="86" t="s">
        <v>456</v>
      </c>
      <c r="H25" s="124" t="s">
        <v>41</v>
      </c>
      <c r="I25" s="124">
        <v>6</v>
      </c>
      <c r="J25" s="76"/>
      <c r="K25" s="55"/>
    </row>
    <row r="26" spans="1:15" x14ac:dyDescent="0.25">
      <c r="A26" s="142"/>
      <c r="B26" s="181"/>
      <c r="C26" s="68" t="s">
        <v>67</v>
      </c>
      <c r="D26" s="75">
        <v>1</v>
      </c>
      <c r="E26" s="25" t="s">
        <v>199</v>
      </c>
      <c r="F26" s="84" t="s">
        <v>198</v>
      </c>
      <c r="G26" s="86" t="s">
        <v>197</v>
      </c>
      <c r="H26" s="84" t="s">
        <v>22</v>
      </c>
      <c r="I26" s="84">
        <v>1</v>
      </c>
      <c r="J26" s="76"/>
      <c r="K26" s="55"/>
    </row>
    <row r="27" spans="1:15" x14ac:dyDescent="0.25">
      <c r="A27" s="142"/>
      <c r="B27" s="181"/>
      <c r="C27" s="68" t="s">
        <v>282</v>
      </c>
      <c r="D27" s="75">
        <v>1</v>
      </c>
      <c r="E27" s="25" t="s">
        <v>454</v>
      </c>
      <c r="F27" s="129" t="s">
        <v>452</v>
      </c>
      <c r="G27" s="86" t="s">
        <v>453</v>
      </c>
      <c r="H27" s="129" t="s">
        <v>41</v>
      </c>
      <c r="I27" s="129">
        <v>1</v>
      </c>
      <c r="J27" s="76"/>
      <c r="K27" s="55"/>
    </row>
    <row r="28" spans="1:15" ht="25.5" x14ac:dyDescent="0.25">
      <c r="A28" s="142"/>
      <c r="B28" s="181"/>
      <c r="C28" s="68" t="s">
        <v>285</v>
      </c>
      <c r="D28" s="75">
        <v>1</v>
      </c>
      <c r="E28" s="25" t="s">
        <v>450</v>
      </c>
      <c r="F28" s="129" t="s">
        <v>244</v>
      </c>
      <c r="G28" s="86" t="s">
        <v>451</v>
      </c>
      <c r="H28" s="129" t="s">
        <v>41</v>
      </c>
      <c r="I28" s="129">
        <v>1</v>
      </c>
      <c r="J28" s="76"/>
      <c r="K28" s="55"/>
    </row>
    <row r="29" spans="1:15" ht="25.5" x14ac:dyDescent="0.25">
      <c r="A29" s="142"/>
      <c r="B29" s="181"/>
      <c r="C29" s="68" t="s">
        <v>285</v>
      </c>
      <c r="D29" s="68" t="s">
        <v>202</v>
      </c>
      <c r="E29" s="25" t="s">
        <v>80</v>
      </c>
      <c r="F29" s="103" t="s">
        <v>244</v>
      </c>
      <c r="G29" s="103" t="s">
        <v>246</v>
      </c>
      <c r="H29" s="103" t="s">
        <v>41</v>
      </c>
      <c r="I29" s="103">
        <v>4</v>
      </c>
      <c r="J29" s="67"/>
      <c r="K29" s="55"/>
    </row>
    <row r="30" spans="1:15" x14ac:dyDescent="0.25">
      <c r="A30" s="143"/>
      <c r="B30" s="178"/>
      <c r="C30" s="68" t="s">
        <v>429</v>
      </c>
      <c r="D30" s="68" t="s">
        <v>86</v>
      </c>
      <c r="E30" s="25" t="s">
        <v>405</v>
      </c>
      <c r="F30" s="124"/>
      <c r="G30" s="124" t="s">
        <v>448</v>
      </c>
      <c r="H30" s="124" t="s">
        <v>41</v>
      </c>
      <c r="I30" s="124">
        <v>1</v>
      </c>
      <c r="J30" s="67"/>
      <c r="K30" s="55"/>
    </row>
    <row r="31" spans="1:15" x14ac:dyDescent="0.25">
      <c r="A31" s="141">
        <v>15</v>
      </c>
      <c r="B31" s="177" t="s">
        <v>243</v>
      </c>
      <c r="C31" s="68" t="s">
        <v>287</v>
      </c>
      <c r="D31" s="68" t="s">
        <v>86</v>
      </c>
      <c r="E31" s="25" t="s">
        <v>31</v>
      </c>
      <c r="F31" s="92" t="s">
        <v>59</v>
      </c>
      <c r="G31" s="92" t="s">
        <v>79</v>
      </c>
      <c r="H31" s="92" t="s">
        <v>41</v>
      </c>
      <c r="I31" s="92">
        <v>1</v>
      </c>
      <c r="J31" s="67"/>
      <c r="K31" s="125"/>
      <c r="L31" s="127"/>
      <c r="M31" s="127"/>
      <c r="N31" s="127"/>
      <c r="O31" s="127"/>
    </row>
    <row r="32" spans="1:15" s="116" customFormat="1" x14ac:dyDescent="0.25">
      <c r="A32" s="143"/>
      <c r="B32" s="178"/>
      <c r="C32" s="68" t="s">
        <v>288</v>
      </c>
      <c r="D32" s="68" t="s">
        <v>86</v>
      </c>
      <c r="E32" s="25" t="s">
        <v>353</v>
      </c>
      <c r="F32" s="120"/>
      <c r="G32" s="120" t="s">
        <v>355</v>
      </c>
      <c r="H32" s="120" t="s">
        <v>41</v>
      </c>
      <c r="I32" s="120">
        <v>1</v>
      </c>
      <c r="J32" s="67"/>
      <c r="K32" s="125"/>
      <c r="L32" s="127"/>
      <c r="M32" s="127"/>
      <c r="N32" s="127"/>
      <c r="O32" s="127"/>
    </row>
    <row r="33" spans="1:11" s="127" customFormat="1" x14ac:dyDescent="0.25">
      <c r="A33" s="141">
        <v>16</v>
      </c>
      <c r="B33" s="177" t="s">
        <v>223</v>
      </c>
      <c r="C33" s="68" t="s">
        <v>262</v>
      </c>
      <c r="D33" s="68" t="s">
        <v>86</v>
      </c>
      <c r="E33" s="25" t="s">
        <v>31</v>
      </c>
      <c r="F33" s="124" t="s">
        <v>59</v>
      </c>
      <c r="G33" s="124" t="s">
        <v>79</v>
      </c>
      <c r="H33" s="124" t="s">
        <v>41</v>
      </c>
      <c r="I33" s="124">
        <v>1</v>
      </c>
      <c r="J33" s="67"/>
      <c r="K33" s="55"/>
    </row>
    <row r="34" spans="1:11" x14ac:dyDescent="0.25">
      <c r="A34" s="143"/>
      <c r="B34" s="178"/>
      <c r="C34" s="68" t="s">
        <v>263</v>
      </c>
      <c r="D34" s="68" t="s">
        <v>86</v>
      </c>
      <c r="E34" s="25" t="s">
        <v>353</v>
      </c>
      <c r="F34" s="119"/>
      <c r="G34" s="119" t="s">
        <v>354</v>
      </c>
      <c r="H34" s="119" t="s">
        <v>41</v>
      </c>
      <c r="I34" s="119">
        <v>1</v>
      </c>
      <c r="J34" s="67"/>
      <c r="K34" s="55"/>
    </row>
    <row r="35" spans="1:11" ht="25.5" x14ac:dyDescent="0.25">
      <c r="A35" s="141">
        <v>17</v>
      </c>
      <c r="B35" s="177" t="s">
        <v>177</v>
      </c>
      <c r="C35" s="68" t="s">
        <v>385</v>
      </c>
      <c r="D35" s="68" t="s">
        <v>86</v>
      </c>
      <c r="E35" s="25" t="s">
        <v>384</v>
      </c>
      <c r="F35" s="122" t="s">
        <v>443</v>
      </c>
      <c r="G35" s="122" t="s">
        <v>442</v>
      </c>
      <c r="H35" s="122" t="s">
        <v>41</v>
      </c>
      <c r="I35" s="122">
        <v>3</v>
      </c>
      <c r="J35" s="67"/>
      <c r="K35" s="55"/>
    </row>
    <row r="36" spans="1:11" x14ac:dyDescent="0.25">
      <c r="A36" s="142"/>
      <c r="B36" s="181"/>
      <c r="C36" s="68" t="s">
        <v>385</v>
      </c>
      <c r="D36" s="68" t="s">
        <v>202</v>
      </c>
      <c r="E36" s="25" t="s">
        <v>440</v>
      </c>
      <c r="F36" s="126" t="s">
        <v>443</v>
      </c>
      <c r="G36" s="126" t="s">
        <v>441</v>
      </c>
      <c r="H36" s="126" t="s">
        <v>41</v>
      </c>
      <c r="I36" s="126">
        <v>10</v>
      </c>
      <c r="J36" s="67"/>
      <c r="K36" s="55"/>
    </row>
    <row r="37" spans="1:11" x14ac:dyDescent="0.25">
      <c r="A37" s="142"/>
      <c r="B37" s="181"/>
      <c r="C37" s="68" t="s">
        <v>385</v>
      </c>
      <c r="D37" s="68" t="s">
        <v>439</v>
      </c>
      <c r="E37" s="25" t="s">
        <v>449</v>
      </c>
      <c r="F37" s="129"/>
      <c r="G37" s="129"/>
      <c r="H37" s="129" t="s">
        <v>41</v>
      </c>
      <c r="I37" s="129">
        <v>10</v>
      </c>
      <c r="J37" s="67"/>
      <c r="K37" s="55"/>
    </row>
    <row r="38" spans="1:11" x14ac:dyDescent="0.25">
      <c r="A38" s="143"/>
      <c r="B38" s="178"/>
      <c r="C38" s="68" t="s">
        <v>386</v>
      </c>
      <c r="D38" s="68" t="s">
        <v>242</v>
      </c>
      <c r="E38" s="25" t="s">
        <v>445</v>
      </c>
      <c r="F38" s="122" t="s">
        <v>443</v>
      </c>
      <c r="G38" s="122"/>
      <c r="H38" s="122" t="s">
        <v>41</v>
      </c>
      <c r="I38" s="122">
        <v>2</v>
      </c>
      <c r="J38" s="67"/>
      <c r="K38" s="55"/>
    </row>
    <row r="39" spans="1:11" x14ac:dyDescent="0.25">
      <c r="A39" s="141">
        <v>18</v>
      </c>
      <c r="B39" s="177" t="s">
        <v>225</v>
      </c>
      <c r="C39" s="68" t="s">
        <v>104</v>
      </c>
      <c r="D39" s="68" t="s">
        <v>86</v>
      </c>
      <c r="E39" s="25" t="s">
        <v>75</v>
      </c>
      <c r="F39" s="124" t="s">
        <v>76</v>
      </c>
      <c r="G39" s="124" t="s">
        <v>77</v>
      </c>
      <c r="H39" s="124" t="s">
        <v>41</v>
      </c>
      <c r="I39" s="124">
        <v>1</v>
      </c>
      <c r="J39" s="67"/>
      <c r="K39" s="55"/>
    </row>
    <row r="40" spans="1:11" x14ac:dyDescent="0.25">
      <c r="A40" s="143"/>
      <c r="B40" s="178"/>
      <c r="C40" s="68" t="s">
        <v>332</v>
      </c>
      <c r="D40" s="68" t="s">
        <v>86</v>
      </c>
      <c r="E40" s="25" t="s">
        <v>300</v>
      </c>
      <c r="F40" s="124" t="s">
        <v>150</v>
      </c>
      <c r="G40" s="124"/>
      <c r="H40" s="124" t="s">
        <v>41</v>
      </c>
      <c r="I40" s="124">
        <v>2</v>
      </c>
      <c r="J40" s="67"/>
      <c r="K40" s="55"/>
    </row>
    <row r="41" spans="1:11" x14ac:dyDescent="0.25">
      <c r="A41" s="141">
        <v>19</v>
      </c>
      <c r="B41" s="138" t="s">
        <v>164</v>
      </c>
      <c r="C41" s="68" t="s">
        <v>107</v>
      </c>
      <c r="D41" s="68" t="s">
        <v>86</v>
      </c>
      <c r="E41" s="25" t="s">
        <v>75</v>
      </c>
      <c r="F41" s="124" t="s">
        <v>304</v>
      </c>
      <c r="G41" s="124" t="s">
        <v>313</v>
      </c>
      <c r="H41" s="124" t="s">
        <v>41</v>
      </c>
      <c r="I41" s="124">
        <v>1</v>
      </c>
      <c r="J41" s="67"/>
      <c r="K41" s="55"/>
    </row>
    <row r="42" spans="1:11" x14ac:dyDescent="0.25">
      <c r="A42" s="143"/>
      <c r="B42" s="140"/>
      <c r="C42" s="68" t="s">
        <v>312</v>
      </c>
      <c r="D42" s="75">
        <v>1</v>
      </c>
      <c r="E42" s="25" t="s">
        <v>300</v>
      </c>
      <c r="F42" s="63" t="s">
        <v>150</v>
      </c>
      <c r="G42" s="63"/>
      <c r="H42" s="63" t="s">
        <v>41</v>
      </c>
      <c r="I42" s="63">
        <v>1</v>
      </c>
      <c r="J42" s="76"/>
      <c r="K42" s="55"/>
    </row>
    <row r="43" spans="1:11" x14ac:dyDescent="0.25">
      <c r="A43" s="94">
        <v>20</v>
      </c>
      <c r="B43" s="93" t="s">
        <v>165</v>
      </c>
      <c r="C43" s="68" t="s">
        <v>110</v>
      </c>
      <c r="D43" s="75">
        <v>1</v>
      </c>
      <c r="E43" s="25" t="s">
        <v>90</v>
      </c>
      <c r="F43" s="63" t="s">
        <v>301</v>
      </c>
      <c r="G43" s="63" t="s">
        <v>91</v>
      </c>
      <c r="H43" s="63" t="s">
        <v>41</v>
      </c>
      <c r="I43" s="63">
        <v>1</v>
      </c>
      <c r="J43" s="76"/>
      <c r="K43" s="55"/>
    </row>
    <row r="44" spans="1:11" ht="25.5" x14ac:dyDescent="0.25">
      <c r="A44" s="170">
        <v>25</v>
      </c>
      <c r="B44" s="138" t="s">
        <v>166</v>
      </c>
      <c r="C44" s="68" t="s">
        <v>124</v>
      </c>
      <c r="D44" s="75">
        <v>1</v>
      </c>
      <c r="E44" s="25" t="s">
        <v>455</v>
      </c>
      <c r="F44" s="124" t="s">
        <v>245</v>
      </c>
      <c r="G44" s="124" t="s">
        <v>456</v>
      </c>
      <c r="H44" s="124" t="s">
        <v>41</v>
      </c>
      <c r="I44" s="124">
        <v>6</v>
      </c>
      <c r="J44" s="76"/>
      <c r="K44" s="55"/>
    </row>
    <row r="45" spans="1:11" x14ac:dyDescent="0.25">
      <c r="A45" s="171"/>
      <c r="B45" s="139"/>
      <c r="C45" s="68" t="s">
        <v>125</v>
      </c>
      <c r="D45" s="75">
        <v>1</v>
      </c>
      <c r="E45" s="25" t="s">
        <v>302</v>
      </c>
      <c r="F45" s="105" t="s">
        <v>198</v>
      </c>
      <c r="G45" s="75" t="s">
        <v>197</v>
      </c>
      <c r="H45" s="105" t="s">
        <v>22</v>
      </c>
      <c r="I45" s="105">
        <v>1</v>
      </c>
      <c r="J45" s="76"/>
      <c r="K45" s="55"/>
    </row>
    <row r="46" spans="1:11" x14ac:dyDescent="0.25">
      <c r="A46" s="171"/>
      <c r="B46" s="139"/>
      <c r="C46" s="68" t="s">
        <v>291</v>
      </c>
      <c r="D46" s="75">
        <v>1</v>
      </c>
      <c r="E46" s="25" t="s">
        <v>420</v>
      </c>
      <c r="F46" s="124" t="s">
        <v>421</v>
      </c>
      <c r="G46" s="75" t="s">
        <v>422</v>
      </c>
      <c r="H46" s="124" t="s">
        <v>41</v>
      </c>
      <c r="I46" s="124">
        <v>1</v>
      </c>
      <c r="J46" s="76"/>
      <c r="K46" s="55"/>
    </row>
    <row r="47" spans="1:11" ht="25.5" x14ac:dyDescent="0.25">
      <c r="A47" s="171"/>
      <c r="B47" s="139"/>
      <c r="C47" s="68" t="s">
        <v>293</v>
      </c>
      <c r="D47" s="75">
        <v>1</v>
      </c>
      <c r="E47" s="25" t="s">
        <v>80</v>
      </c>
      <c r="F47" s="124" t="s">
        <v>244</v>
      </c>
      <c r="G47" s="75" t="s">
        <v>246</v>
      </c>
      <c r="H47" s="124" t="s">
        <v>41</v>
      </c>
      <c r="I47" s="124">
        <v>4</v>
      </c>
      <c r="J47" s="76"/>
      <c r="K47" s="55"/>
    </row>
    <row r="48" spans="1:11" ht="38.25" x14ac:dyDescent="0.25">
      <c r="A48" s="172"/>
      <c r="B48" s="140"/>
      <c r="C48" s="68" t="s">
        <v>403</v>
      </c>
      <c r="D48" s="75">
        <v>1</v>
      </c>
      <c r="E48" s="25" t="s">
        <v>231</v>
      </c>
      <c r="F48" s="124" t="s">
        <v>234</v>
      </c>
      <c r="G48" s="75" t="s">
        <v>401</v>
      </c>
      <c r="H48" s="124" t="s">
        <v>22</v>
      </c>
      <c r="I48" s="124">
        <v>1</v>
      </c>
      <c r="J48" s="76"/>
      <c r="K48" s="55"/>
    </row>
    <row r="49" spans="1:15" x14ac:dyDescent="0.25">
      <c r="A49" s="170">
        <v>26</v>
      </c>
      <c r="B49" s="138" t="s">
        <v>222</v>
      </c>
      <c r="C49" s="68" t="s">
        <v>181</v>
      </c>
      <c r="D49" s="75">
        <v>1</v>
      </c>
      <c r="E49" s="25" t="s">
        <v>31</v>
      </c>
      <c r="F49" s="124" t="s">
        <v>59</v>
      </c>
      <c r="G49" s="75" t="s">
        <v>79</v>
      </c>
      <c r="H49" s="124" t="s">
        <v>41</v>
      </c>
      <c r="I49" s="124">
        <v>1</v>
      </c>
      <c r="J49" s="76"/>
      <c r="K49" s="55"/>
    </row>
    <row r="50" spans="1:15" x14ac:dyDescent="0.25">
      <c r="A50" s="172"/>
      <c r="B50" s="140"/>
      <c r="C50" s="68" t="s">
        <v>295</v>
      </c>
      <c r="D50" s="68" t="s">
        <v>86</v>
      </c>
      <c r="E50" s="66" t="s">
        <v>353</v>
      </c>
      <c r="F50" s="122"/>
      <c r="G50" s="122" t="s">
        <v>355</v>
      </c>
      <c r="H50" s="122" t="s">
        <v>41</v>
      </c>
      <c r="I50" s="122">
        <v>1</v>
      </c>
      <c r="J50" s="67"/>
      <c r="K50" s="55"/>
    </row>
    <row r="51" spans="1:15" x14ac:dyDescent="0.25">
      <c r="A51" s="170">
        <v>27</v>
      </c>
      <c r="B51" s="138" t="s">
        <v>224</v>
      </c>
      <c r="C51" s="68" t="s">
        <v>297</v>
      </c>
      <c r="D51" s="68" t="s">
        <v>86</v>
      </c>
      <c r="E51" s="66" t="s">
        <v>31</v>
      </c>
      <c r="F51" s="124" t="s">
        <v>59</v>
      </c>
      <c r="G51" s="124" t="s">
        <v>100</v>
      </c>
      <c r="H51" s="124" t="s">
        <v>22</v>
      </c>
      <c r="I51" s="124">
        <v>1</v>
      </c>
      <c r="J51" s="67"/>
      <c r="K51" s="55"/>
    </row>
    <row r="52" spans="1:15" x14ac:dyDescent="0.25">
      <c r="A52" s="172"/>
      <c r="B52" s="140"/>
      <c r="C52" s="68" t="s">
        <v>298</v>
      </c>
      <c r="D52" s="68" t="s">
        <v>86</v>
      </c>
      <c r="E52" s="66" t="s">
        <v>353</v>
      </c>
      <c r="F52" s="120"/>
      <c r="G52" s="120" t="s">
        <v>354</v>
      </c>
      <c r="H52" s="120" t="s">
        <v>41</v>
      </c>
      <c r="I52" s="120">
        <v>1</v>
      </c>
      <c r="J52" s="67"/>
      <c r="K52" s="55"/>
    </row>
    <row r="53" spans="1:15" ht="25.5" x14ac:dyDescent="0.25">
      <c r="A53" s="170">
        <v>28</v>
      </c>
      <c r="B53" s="138" t="s">
        <v>409</v>
      </c>
      <c r="C53" s="37" t="s">
        <v>412</v>
      </c>
      <c r="D53" s="68" t="s">
        <v>86</v>
      </c>
      <c r="E53" s="66" t="s">
        <v>366</v>
      </c>
      <c r="F53" s="124"/>
      <c r="G53" s="124" t="s">
        <v>414</v>
      </c>
      <c r="H53" s="124" t="s">
        <v>41</v>
      </c>
      <c r="I53" s="124">
        <v>1</v>
      </c>
      <c r="J53" s="67"/>
      <c r="K53" s="55"/>
    </row>
    <row r="54" spans="1:15" x14ac:dyDescent="0.25">
      <c r="A54" s="172"/>
      <c r="B54" s="140"/>
      <c r="C54" s="68" t="s">
        <v>412</v>
      </c>
      <c r="D54" s="68" t="s">
        <v>86</v>
      </c>
      <c r="E54" s="66" t="s">
        <v>80</v>
      </c>
      <c r="F54" s="124" t="s">
        <v>432</v>
      </c>
      <c r="G54" s="124" t="s">
        <v>246</v>
      </c>
      <c r="H54" s="124" t="s">
        <v>41</v>
      </c>
      <c r="I54" s="124">
        <v>4</v>
      </c>
      <c r="J54" s="67"/>
      <c r="K54" s="55"/>
    </row>
    <row r="55" spans="1:15" x14ac:dyDescent="0.25">
      <c r="A55" s="170">
        <v>29</v>
      </c>
      <c r="B55" s="177" t="s">
        <v>168</v>
      </c>
      <c r="C55" s="68" t="s">
        <v>268</v>
      </c>
      <c r="D55" s="68" t="s">
        <v>86</v>
      </c>
      <c r="E55" s="66" t="s">
        <v>75</v>
      </c>
      <c r="F55" s="101" t="s">
        <v>303</v>
      </c>
      <c r="G55" s="101" t="s">
        <v>77</v>
      </c>
      <c r="H55" s="101" t="s">
        <v>41</v>
      </c>
      <c r="I55" s="101">
        <v>1</v>
      </c>
      <c r="J55" s="67"/>
      <c r="K55" s="55"/>
    </row>
    <row r="56" spans="1:15" x14ac:dyDescent="0.25">
      <c r="A56" s="172"/>
      <c r="B56" s="178"/>
      <c r="C56" s="68" t="s">
        <v>436</v>
      </c>
      <c r="D56" s="68" t="s">
        <v>86</v>
      </c>
      <c r="E56" s="66" t="s">
        <v>300</v>
      </c>
      <c r="F56" s="124" t="s">
        <v>150</v>
      </c>
      <c r="G56" s="124"/>
      <c r="H56" s="124" t="s">
        <v>41</v>
      </c>
      <c r="I56" s="124">
        <v>2</v>
      </c>
      <c r="J56" s="67"/>
      <c r="K56" s="55"/>
    </row>
    <row r="57" spans="1:15" x14ac:dyDescent="0.25">
      <c r="A57" s="141">
        <v>30</v>
      </c>
      <c r="B57" s="177" t="s">
        <v>240</v>
      </c>
      <c r="C57" s="68" t="s">
        <v>273</v>
      </c>
      <c r="D57" s="68" t="s">
        <v>86</v>
      </c>
      <c r="E57" s="66" t="s">
        <v>75</v>
      </c>
      <c r="F57" s="92" t="s">
        <v>304</v>
      </c>
      <c r="G57" s="92" t="s">
        <v>313</v>
      </c>
      <c r="H57" s="92" t="s">
        <v>41</v>
      </c>
      <c r="I57" s="92">
        <v>1</v>
      </c>
      <c r="J57" s="67"/>
      <c r="K57" s="55"/>
    </row>
    <row r="58" spans="1:15" x14ac:dyDescent="0.25">
      <c r="A58" s="143"/>
      <c r="B58" s="178"/>
      <c r="C58" s="68" t="s">
        <v>435</v>
      </c>
      <c r="D58" s="68" t="s">
        <v>86</v>
      </c>
      <c r="E58" s="66" t="s">
        <v>300</v>
      </c>
      <c r="F58" s="124" t="s">
        <v>150</v>
      </c>
      <c r="G58" s="124"/>
      <c r="H58" s="124" t="s">
        <v>41</v>
      </c>
      <c r="I58" s="124">
        <v>1</v>
      </c>
      <c r="J58" s="67"/>
      <c r="K58" s="55"/>
    </row>
    <row r="59" spans="1:15" ht="25.5" x14ac:dyDescent="0.25">
      <c r="A59" s="141">
        <v>31</v>
      </c>
      <c r="B59" s="138" t="s">
        <v>167</v>
      </c>
      <c r="C59" s="68" t="s">
        <v>137</v>
      </c>
      <c r="D59" s="68" t="s">
        <v>86</v>
      </c>
      <c r="E59" s="66" t="s">
        <v>236</v>
      </c>
      <c r="F59" s="92" t="s">
        <v>241</v>
      </c>
      <c r="G59" s="92" t="s">
        <v>239</v>
      </c>
      <c r="H59" s="92" t="s">
        <v>41</v>
      </c>
      <c r="I59" s="92">
        <v>1</v>
      </c>
      <c r="J59" s="67"/>
      <c r="K59" s="55"/>
    </row>
    <row r="60" spans="1:15" x14ac:dyDescent="0.25">
      <c r="A60" s="142"/>
      <c r="B60" s="139"/>
      <c r="C60" s="68" t="s">
        <v>137</v>
      </c>
      <c r="D60" s="68" t="s">
        <v>202</v>
      </c>
      <c r="E60" s="66" t="s">
        <v>415</v>
      </c>
      <c r="F60" s="113" t="s">
        <v>417</v>
      </c>
      <c r="G60" s="113" t="s">
        <v>416</v>
      </c>
      <c r="H60" s="113" t="s">
        <v>41</v>
      </c>
      <c r="I60" s="113">
        <v>1</v>
      </c>
      <c r="J60" s="67"/>
      <c r="K60" s="55"/>
    </row>
    <row r="61" spans="1:15" x14ac:dyDescent="0.25">
      <c r="A61" s="143"/>
      <c r="B61" s="140"/>
      <c r="C61" s="68" t="s">
        <v>139</v>
      </c>
      <c r="D61" s="68" t="s">
        <v>86</v>
      </c>
      <c r="E61" s="3" t="s">
        <v>90</v>
      </c>
      <c r="F61" s="5" t="s">
        <v>88</v>
      </c>
      <c r="G61" s="5" t="s">
        <v>91</v>
      </c>
      <c r="H61" s="113" t="s">
        <v>41</v>
      </c>
      <c r="I61" s="113">
        <v>1</v>
      </c>
      <c r="J61" s="67"/>
      <c r="K61" s="55"/>
    </row>
    <row r="62" spans="1:15" s="116" customFormat="1" ht="25.5" x14ac:dyDescent="0.25">
      <c r="A62" s="170">
        <v>34</v>
      </c>
      <c r="B62" s="138" t="s">
        <v>391</v>
      </c>
      <c r="C62" s="37" t="s">
        <v>392</v>
      </c>
      <c r="D62" s="30">
        <v>1</v>
      </c>
      <c r="E62" s="118" t="s">
        <v>366</v>
      </c>
      <c r="F62" s="30"/>
      <c r="G62" s="30" t="s">
        <v>393</v>
      </c>
      <c r="H62" s="102" t="s">
        <v>41</v>
      </c>
      <c r="I62" s="102">
        <v>1</v>
      </c>
      <c r="J62" s="43"/>
      <c r="K62" s="100"/>
      <c r="L62" s="127"/>
      <c r="M62" s="127"/>
      <c r="N62" s="127"/>
      <c r="O62" s="127"/>
    </row>
    <row r="63" spans="1:15" s="127" customFormat="1" x14ac:dyDescent="0.25">
      <c r="A63" s="172"/>
      <c r="B63" s="140"/>
      <c r="C63" s="68" t="s">
        <v>392</v>
      </c>
      <c r="D63" s="75">
        <v>2</v>
      </c>
      <c r="E63" s="137" t="s">
        <v>80</v>
      </c>
      <c r="F63" s="75" t="s">
        <v>433</v>
      </c>
      <c r="G63" s="75" t="s">
        <v>246</v>
      </c>
      <c r="H63" s="129" t="s">
        <v>41</v>
      </c>
      <c r="I63" s="129">
        <v>1</v>
      </c>
      <c r="J63" s="76"/>
      <c r="K63" s="125"/>
    </row>
    <row r="64" spans="1:15" s="1" customFormat="1" ht="15.75" thickBot="1" x14ac:dyDescent="0.3">
      <c r="A64" s="179" t="s">
        <v>34</v>
      </c>
      <c r="B64" s="180"/>
      <c r="C64" s="180"/>
      <c r="D64" s="180"/>
      <c r="E64" s="180"/>
      <c r="F64" s="180"/>
      <c r="G64" s="180"/>
      <c r="H64" s="180"/>
      <c r="I64" s="180"/>
      <c r="J64" s="180"/>
      <c r="K64" s="55"/>
    </row>
    <row r="65" spans="1:5" ht="18.95" customHeight="1" x14ac:dyDescent="0.25">
      <c r="A65" s="176" t="s">
        <v>444</v>
      </c>
      <c r="B65" s="176"/>
      <c r="C65" s="176"/>
      <c r="D65" s="176"/>
      <c r="E65" s="176"/>
    </row>
  </sheetData>
  <sortState xmlns:xlrd2="http://schemas.microsoft.com/office/spreadsheetml/2017/richdata2" ref="A6:K91">
    <sortCondition ref="A6:A91"/>
    <sortCondition ref="C6:C91" customList="1.1,1.2,1.3"/>
    <sortCondition ref="D6:D91"/>
  </sortState>
  <mergeCells count="44">
    <mergeCell ref="A1:K1"/>
    <mergeCell ref="A2:K2"/>
    <mergeCell ref="A23:A24"/>
    <mergeCell ref="B23:B24"/>
    <mergeCell ref="B17:B21"/>
    <mergeCell ref="A17:A21"/>
    <mergeCell ref="B15:B16"/>
    <mergeCell ref="A15:A16"/>
    <mergeCell ref="A12:A14"/>
    <mergeCell ref="A3:K3"/>
    <mergeCell ref="A4:K4"/>
    <mergeCell ref="B6:B11"/>
    <mergeCell ref="A6:A11"/>
    <mergeCell ref="B12:B14"/>
    <mergeCell ref="A44:A48"/>
    <mergeCell ref="B49:B50"/>
    <mergeCell ref="A49:A50"/>
    <mergeCell ref="B39:B40"/>
    <mergeCell ref="B33:B34"/>
    <mergeCell ref="A33:A34"/>
    <mergeCell ref="A25:A30"/>
    <mergeCell ref="B25:B30"/>
    <mergeCell ref="B55:B56"/>
    <mergeCell ref="A55:A56"/>
    <mergeCell ref="A39:A40"/>
    <mergeCell ref="A41:A42"/>
    <mergeCell ref="B41:B42"/>
    <mergeCell ref="B53:B54"/>
    <mergeCell ref="A53:A54"/>
    <mergeCell ref="B51:B52"/>
    <mergeCell ref="A51:A52"/>
    <mergeCell ref="B35:B38"/>
    <mergeCell ref="A35:A38"/>
    <mergeCell ref="B31:B32"/>
    <mergeCell ref="A31:A32"/>
    <mergeCell ref="B44:B48"/>
    <mergeCell ref="A65:E65"/>
    <mergeCell ref="A62:A63"/>
    <mergeCell ref="B62:B63"/>
    <mergeCell ref="B57:B58"/>
    <mergeCell ref="A57:A58"/>
    <mergeCell ref="A64:J64"/>
    <mergeCell ref="B59:B61"/>
    <mergeCell ref="A59:A61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Footer>Strona &amp;P z &amp;N</oddFooter>
  </headerFooter>
  <ignoredErrors>
    <ignoredError sqref="D50:D61 D29:D41 D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B123E-CBBB-4BD3-B0BD-7E1C3E045284}">
  <dimension ref="A1:G9"/>
  <sheetViews>
    <sheetView tabSelected="1" workbookViewId="0">
      <selection activeCell="F25" sqref="F25"/>
    </sheetView>
  </sheetViews>
  <sheetFormatPr defaultRowHeight="15" x14ac:dyDescent="0.25"/>
  <cols>
    <col min="3" max="3" width="24.85546875" customWidth="1"/>
    <col min="6" max="6" width="11.85546875" customWidth="1"/>
  </cols>
  <sheetData>
    <row r="1" spans="1:7" ht="16.5" thickBot="1" x14ac:dyDescent="0.3">
      <c r="A1" s="194" t="s">
        <v>38</v>
      </c>
      <c r="B1" s="194"/>
      <c r="C1" s="194"/>
      <c r="D1" s="194"/>
      <c r="E1" s="194"/>
      <c r="F1" s="194"/>
      <c r="G1" s="195"/>
    </row>
    <row r="2" spans="1:7" ht="44.1" customHeight="1" thickBot="1" x14ac:dyDescent="0.3">
      <c r="A2" s="196" t="s">
        <v>457</v>
      </c>
      <c r="B2" s="197"/>
      <c r="C2" s="197"/>
      <c r="D2" s="197"/>
      <c r="E2" s="197"/>
      <c r="F2" s="197"/>
      <c r="G2" s="198"/>
    </row>
    <row r="3" spans="1:7" ht="15.75" thickBot="1" x14ac:dyDescent="0.3">
      <c r="A3" s="199" t="s">
        <v>371</v>
      </c>
      <c r="B3" s="200"/>
      <c r="C3" s="200"/>
      <c r="D3" s="200"/>
      <c r="E3" s="200"/>
      <c r="F3" s="200"/>
      <c r="G3" s="201"/>
    </row>
    <row r="4" spans="1:7" ht="15.75" thickBot="1" x14ac:dyDescent="0.3">
      <c r="A4" s="202" t="s">
        <v>20</v>
      </c>
      <c r="B4" s="203"/>
      <c r="C4" s="203"/>
      <c r="D4" s="203"/>
      <c r="E4" s="203"/>
      <c r="F4" s="203"/>
      <c r="G4" s="204"/>
    </row>
    <row r="5" spans="1:7" ht="45.75" thickBot="1" x14ac:dyDescent="0.3">
      <c r="A5" s="205" t="s">
        <v>17</v>
      </c>
      <c r="B5" s="206"/>
      <c r="C5" s="207"/>
      <c r="D5" s="11" t="s">
        <v>18</v>
      </c>
      <c r="E5" s="11" t="s">
        <v>19</v>
      </c>
      <c r="F5" s="11" t="s">
        <v>26</v>
      </c>
      <c r="G5" s="12" t="s">
        <v>27</v>
      </c>
    </row>
    <row r="6" spans="1:7" x14ac:dyDescent="0.25">
      <c r="A6" s="208" t="s">
        <v>28</v>
      </c>
      <c r="B6" s="209"/>
      <c r="C6" s="209"/>
      <c r="D6" s="13" t="s">
        <v>22</v>
      </c>
      <c r="E6" s="14">
        <v>1</v>
      </c>
      <c r="F6" s="15">
        <v>35000</v>
      </c>
      <c r="G6" s="16">
        <f>E6*F6</f>
        <v>35000</v>
      </c>
    </row>
    <row r="7" spans="1:7" ht="69.95" customHeight="1" x14ac:dyDescent="0.25">
      <c r="A7" s="187" t="s">
        <v>217</v>
      </c>
      <c r="B7" s="188"/>
      <c r="C7" s="188"/>
      <c r="D7" s="9" t="s">
        <v>22</v>
      </c>
      <c r="E7" s="17">
        <v>1</v>
      </c>
      <c r="F7" s="18"/>
      <c r="G7" s="49">
        <f t="shared" ref="G7:G8" si="0">E7*F7</f>
        <v>0</v>
      </c>
    </row>
    <row r="8" spans="1:7" ht="15.75" thickBot="1" x14ac:dyDescent="0.3">
      <c r="A8" s="189" t="s">
        <v>458</v>
      </c>
      <c r="B8" s="190"/>
      <c r="C8" s="190"/>
      <c r="D8" s="51" t="s">
        <v>29</v>
      </c>
      <c r="E8" s="52">
        <v>200</v>
      </c>
      <c r="F8" s="53"/>
      <c r="G8" s="54">
        <f t="shared" si="0"/>
        <v>0</v>
      </c>
    </row>
    <row r="9" spans="1:7" ht="15.75" thickBot="1" x14ac:dyDescent="0.3">
      <c r="A9" s="191" t="s">
        <v>30</v>
      </c>
      <c r="B9" s="192"/>
      <c r="C9" s="192"/>
      <c r="D9" s="192"/>
      <c r="E9" s="192"/>
      <c r="F9" s="193"/>
      <c r="G9" s="50"/>
    </row>
  </sheetData>
  <mergeCells count="9">
    <mergeCell ref="A7:C7"/>
    <mergeCell ref="A8:C8"/>
    <mergeCell ref="A9:F9"/>
    <mergeCell ref="A1:G1"/>
    <mergeCell ref="A2:G2"/>
    <mergeCell ref="A3:G3"/>
    <mergeCell ref="A4:G4"/>
    <mergeCell ref="A5:C5"/>
    <mergeCell ref="A6:C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D719EC8A8A5468A57F027BD27D777" ma:contentTypeVersion="0" ma:contentTypeDescription="Utwórz nowy dokument." ma:contentTypeScope="" ma:versionID="863148d55565b1675291d3856785a63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10D5DD-AC65-46CA-B2B4-F44B80F8AFE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C61706-0415-41B9-9F66-3883811395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9404DA-B838-41E1-B54B-70192AB6A8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Prace</vt:lpstr>
      <vt:lpstr>Materiały</vt:lpstr>
      <vt:lpstr>Prace dodatkowe</vt:lpstr>
      <vt:lpstr>Materiały!Obszar_wydruku</vt:lpstr>
      <vt:lpstr>Prace!Obszar_wydruku</vt:lpstr>
      <vt:lpstr>Materiały!Tytuły_wydruku</vt:lpstr>
      <vt:lpstr>Prace!Tytuły_wydruku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Mróz Kamil</cp:lastModifiedBy>
  <cp:lastPrinted>2020-02-01T04:38:33Z</cp:lastPrinted>
  <dcterms:created xsi:type="dcterms:W3CDTF">2013-11-26T09:58:11Z</dcterms:created>
  <dcterms:modified xsi:type="dcterms:W3CDTF">2025-12-09T08:34:39Z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0x010100FC6D719EC8A8A5468A57F027BD27D777</vt:lpwstr>
  </property>
  <property fmtid="{D5CDD505-2E9C-101B-9397-08002B2CF9AE}" pid="3" name="MSIP_Label_e20eee59-e4e0-4a8d-90cf-d81fae0f4231_Enabled">
    <vt:lpwstr>true</vt:lpwstr>
  </property>
  <property fmtid="{D5CDD505-2E9C-101B-9397-08002B2CF9AE}" pid="4" name="MSIP_Label_e20eee59-e4e0-4a8d-90cf-d81fae0f4231_SetDate">
    <vt:lpwstr>2023-07-03T07:07:13Z</vt:lpwstr>
  </property>
  <property fmtid="{D5CDD505-2E9C-101B-9397-08002B2CF9AE}" pid="5" name="MSIP_Label_e20eee59-e4e0-4a8d-90cf-d81fae0f4231_Method">
    <vt:lpwstr>Standard</vt:lpwstr>
  </property>
  <property fmtid="{D5CDD505-2E9C-101B-9397-08002B2CF9AE}" pid="6" name="MSIP_Label_e20eee59-e4e0-4a8d-90cf-d81fae0f4231_Name">
    <vt:lpwstr>Ogólna</vt:lpwstr>
  </property>
  <property fmtid="{D5CDD505-2E9C-101B-9397-08002B2CF9AE}" pid="7" name="MSIP_Label_e20eee59-e4e0-4a8d-90cf-d81fae0f4231_SiteId">
    <vt:lpwstr>3e4cfd5a-58d7-4158-af8b-3cc59d2bc964</vt:lpwstr>
  </property>
  <property fmtid="{D5CDD505-2E9C-101B-9397-08002B2CF9AE}" pid="8" name="MSIP_Label_e20eee59-e4e0-4a8d-90cf-d81fae0f4231_ActionId">
    <vt:lpwstr>1119116f-927a-406b-a526-5ab6b1bfead3</vt:lpwstr>
  </property>
  <property fmtid="{D5CDD505-2E9C-101B-9397-08002B2CF9AE}" pid="9" name="MSIP_Label_e20eee59-e4e0-4a8d-90cf-d81fae0f4231_ContentBits">
    <vt:lpwstr>0</vt:lpwstr>
  </property>
</Properties>
</file>